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526"/>
  <workbookPr checkCompatibility="1" autoCompressPictures="0"/>
  <bookViews>
    <workbookView xWindow="4900" yWindow="40" windowWidth="28380" windowHeight="18680" firstSheet="1" activeTab="5"/>
  </bookViews>
  <sheets>
    <sheet name="G-7" sheetId="1" r:id="rId1"/>
    <sheet name="G-8" sheetId="14" r:id="rId2"/>
    <sheet name="G-8 2x4" sheetId="24" r:id="rId3"/>
    <sheet name="G-9" sheetId="15" r:id="rId4"/>
    <sheet name="G-10" sheetId="16" r:id="rId5"/>
    <sheet name="G-11" sheetId="17" r:id="rId6"/>
    <sheet name="G-12 3x4" sheetId="25" r:id="rId7"/>
    <sheet name="G-12 2x6" sheetId="26" r:id="rId8"/>
    <sheet name=" G-13 1x7 + 1x6" sheetId="27" r:id="rId9"/>
    <sheet name="G-14 2x7" sheetId="29" r:id="rId10"/>
    <sheet name="G-15 3x5" sheetId="30" r:id="rId11"/>
    <sheet name="G-16 2x8" sheetId="31" r:id="rId12"/>
    <sheet name="G-16 4x4" sheetId="32" r:id="rId13"/>
  </sheets>
  <definedNames>
    <definedName name="_xlnm.Print_Area" localSheetId="5">'G-11'!$A$1:$L$65</definedName>
    <definedName name="_xlnm.Print_Area" localSheetId="7">'G-12 2x6'!$A$1:$I$54</definedName>
    <definedName name="_xlnm.Print_Area" localSheetId="6">'G-12 3x4'!$A$1:$J$48</definedName>
    <definedName name="_xlnm.Print_Area" localSheetId="12">'G-16 4x4'!$A$1:$I$38</definedName>
    <definedName name="_xlnm.Print_Area" localSheetId="2">'G-8 2x4'!$A$1:$J$34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6" l="1"/>
  <c r="J39" i="16"/>
  <c r="J45" i="16"/>
  <c r="J39" i="32"/>
  <c r="J38" i="32"/>
  <c r="J37" i="32"/>
  <c r="J36" i="32"/>
  <c r="J35" i="32"/>
  <c r="J34" i="32"/>
  <c r="J33" i="32"/>
  <c r="J32" i="32"/>
  <c r="J31" i="32"/>
  <c r="J30" i="32"/>
  <c r="J28" i="32"/>
  <c r="J29" i="32"/>
  <c r="J27" i="32"/>
  <c r="J26" i="32"/>
  <c r="J25" i="32"/>
  <c r="J24" i="32"/>
  <c r="F12" i="32"/>
  <c r="G12" i="32"/>
  <c r="F13" i="32"/>
  <c r="G13" i="32"/>
  <c r="F14" i="32"/>
  <c r="G14" i="32"/>
  <c r="F15" i="32"/>
  <c r="G15" i="32"/>
  <c r="F16" i="32"/>
  <c r="G16" i="32"/>
  <c r="F17" i="32"/>
  <c r="G17" i="32"/>
  <c r="F18" i="32"/>
  <c r="G18" i="32"/>
  <c r="F19" i="32"/>
  <c r="G19" i="32"/>
  <c r="E12" i="32"/>
  <c r="E13" i="32"/>
  <c r="E14" i="32"/>
  <c r="E15" i="32"/>
  <c r="E16" i="32"/>
  <c r="E17" i="32"/>
  <c r="E18" i="32"/>
  <c r="E19" i="32"/>
  <c r="A24" i="32"/>
  <c r="C24" i="32"/>
  <c r="A26" i="32"/>
  <c r="C26" i="32"/>
  <c r="A28" i="32"/>
  <c r="C28" i="32"/>
  <c r="A30" i="32"/>
  <c r="C30" i="32"/>
  <c r="A32" i="32"/>
  <c r="C32" i="32"/>
  <c r="A34" i="32"/>
  <c r="C34" i="32"/>
  <c r="A36" i="32"/>
  <c r="C36" i="32"/>
  <c r="A38" i="32"/>
  <c r="C38" i="32"/>
  <c r="A40" i="32"/>
  <c r="C40" i="32"/>
  <c r="A42" i="32"/>
  <c r="C42" i="32"/>
  <c r="A44" i="32"/>
  <c r="C44" i="32"/>
  <c r="A46" i="32"/>
  <c r="C46" i="32"/>
  <c r="A48" i="32"/>
  <c r="C48" i="32"/>
  <c r="A50" i="32"/>
  <c r="C50" i="32"/>
  <c r="A52" i="32"/>
  <c r="C52" i="32"/>
  <c r="A54" i="32"/>
  <c r="C54" i="32"/>
  <c r="D19" i="32"/>
  <c r="I28" i="32"/>
  <c r="D18" i="32"/>
  <c r="E40" i="32"/>
  <c r="D17" i="32"/>
  <c r="I34" i="32"/>
  <c r="D16" i="32"/>
  <c r="I51" i="32"/>
  <c r="D15" i="32"/>
  <c r="G24" i="32"/>
  <c r="D14" i="32"/>
  <c r="G51" i="32"/>
  <c r="D13" i="32"/>
  <c r="I35" i="32"/>
  <c r="D12" i="32"/>
  <c r="E47" i="32"/>
  <c r="J50" i="31"/>
  <c r="J51" i="31"/>
  <c r="J47" i="31"/>
  <c r="J46" i="31"/>
  <c r="J43" i="31"/>
  <c r="J42" i="31"/>
  <c r="J39" i="31"/>
  <c r="J38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J49" i="31"/>
  <c r="J48" i="31"/>
  <c r="J45" i="31"/>
  <c r="J44" i="31"/>
  <c r="J41" i="31"/>
  <c r="J40" i="31"/>
  <c r="J37" i="31"/>
  <c r="J36" i="31"/>
  <c r="A36" i="31"/>
  <c r="C36" i="31"/>
  <c r="A38" i="31"/>
  <c r="C38" i="31"/>
  <c r="A40" i="31"/>
  <c r="C40" i="31"/>
  <c r="A42" i="31"/>
  <c r="C42" i="31"/>
  <c r="A44" i="31"/>
  <c r="C44" i="31"/>
  <c r="A46" i="31"/>
  <c r="C46" i="31"/>
  <c r="A48" i="31"/>
  <c r="C48" i="31"/>
  <c r="A50" i="31"/>
  <c r="C50" i="31"/>
  <c r="A52" i="31"/>
  <c r="C52" i="31"/>
  <c r="A54" i="31"/>
  <c r="C54" i="31"/>
  <c r="A56" i="31"/>
  <c r="C56" i="31"/>
  <c r="A58" i="31"/>
  <c r="C58" i="31"/>
  <c r="A60" i="31"/>
  <c r="C60" i="31"/>
  <c r="A62" i="31"/>
  <c r="C62" i="31"/>
  <c r="A64" i="31"/>
  <c r="C64" i="31"/>
  <c r="A66" i="31"/>
  <c r="C66" i="31"/>
  <c r="D31" i="31"/>
  <c r="D30" i="31"/>
  <c r="D37" i="31"/>
  <c r="D29" i="31"/>
  <c r="H53" i="31"/>
  <c r="D28" i="31"/>
  <c r="D49" i="31"/>
  <c r="D27" i="31"/>
  <c r="I57" i="31"/>
  <c r="D26" i="31"/>
  <c r="I52" i="31"/>
  <c r="D25" i="31"/>
  <c r="D45" i="31"/>
  <c r="D24" i="31"/>
  <c r="D23" i="31"/>
  <c r="I61" i="31"/>
  <c r="D22" i="31"/>
  <c r="I65" i="31"/>
  <c r="D21" i="31"/>
  <c r="H60" i="31"/>
  <c r="D20" i="31"/>
  <c r="I60" i="31"/>
  <c r="D19" i="31"/>
  <c r="H41" i="31"/>
  <c r="D18" i="31"/>
  <c r="F48" i="31"/>
  <c r="D17" i="31"/>
  <c r="I56" i="31"/>
  <c r="D16" i="31"/>
  <c r="I64" i="31"/>
  <c r="J55" i="30"/>
  <c r="J53" i="30"/>
  <c r="J51" i="30"/>
  <c r="J49" i="30"/>
  <c r="J31" i="30"/>
  <c r="J47" i="30"/>
  <c r="J45" i="30"/>
  <c r="J43" i="30"/>
  <c r="J41" i="30"/>
  <c r="J39" i="30"/>
  <c r="J37" i="30"/>
  <c r="J35" i="30"/>
  <c r="J33" i="30"/>
  <c r="J29" i="30"/>
  <c r="J27" i="30"/>
  <c r="F13" i="30"/>
  <c r="F14" i="30"/>
  <c r="F15" i="30"/>
  <c r="F16" i="30"/>
  <c r="F17" i="30"/>
  <c r="H49" i="30"/>
  <c r="F18" i="30"/>
  <c r="F19" i="30"/>
  <c r="F20" i="30"/>
  <c r="F21" i="30"/>
  <c r="F22" i="30"/>
  <c r="A27" i="30"/>
  <c r="C27" i="30"/>
  <c r="A29" i="30"/>
  <c r="C29" i="30"/>
  <c r="A31" i="30"/>
  <c r="C31" i="30"/>
  <c r="A33" i="30"/>
  <c r="C33" i="30"/>
  <c r="A35" i="30"/>
  <c r="C35" i="30"/>
  <c r="A37" i="30"/>
  <c r="C37" i="30"/>
  <c r="A39" i="30"/>
  <c r="C39" i="30"/>
  <c r="A41" i="30"/>
  <c r="C41" i="30"/>
  <c r="A43" i="30"/>
  <c r="C43" i="30"/>
  <c r="A45" i="30"/>
  <c r="C45" i="30"/>
  <c r="A47" i="30"/>
  <c r="C47" i="30"/>
  <c r="A49" i="30"/>
  <c r="C49" i="30"/>
  <c r="A51" i="30"/>
  <c r="C51" i="30"/>
  <c r="A53" i="30"/>
  <c r="C53" i="30"/>
  <c r="A55" i="30"/>
  <c r="C55" i="30"/>
  <c r="E22" i="30"/>
  <c r="I31" i="30"/>
  <c r="D22" i="30"/>
  <c r="D48" i="30"/>
  <c r="E21" i="30"/>
  <c r="I48" i="30"/>
  <c r="D21" i="30"/>
  <c r="E20" i="30"/>
  <c r="I43" i="30"/>
  <c r="D20" i="30"/>
  <c r="F28" i="30"/>
  <c r="E19" i="30"/>
  <c r="D19" i="30"/>
  <c r="D40" i="30"/>
  <c r="E18" i="30"/>
  <c r="H52" i="30"/>
  <c r="D18" i="30"/>
  <c r="E35" i="30"/>
  <c r="E17" i="30"/>
  <c r="D17" i="30"/>
  <c r="G27" i="30"/>
  <c r="E16" i="30"/>
  <c r="H47" i="30"/>
  <c r="D16" i="30"/>
  <c r="G52" i="30"/>
  <c r="E15" i="30"/>
  <c r="D15" i="30"/>
  <c r="G32" i="30"/>
  <c r="E14" i="30"/>
  <c r="F55" i="30"/>
  <c r="D14" i="30"/>
  <c r="G51" i="30"/>
  <c r="E13" i="30"/>
  <c r="D13" i="30"/>
  <c r="E55" i="30"/>
  <c r="D39" i="30"/>
  <c r="E33" i="30"/>
  <c r="G55" i="30"/>
  <c r="D53" i="30"/>
  <c r="E46" i="30"/>
  <c r="H39" i="30"/>
  <c r="H44" i="30"/>
  <c r="I47" i="30"/>
  <c r="E41" i="30"/>
  <c r="E42" i="30"/>
  <c r="I52" i="30"/>
  <c r="H32" i="30"/>
  <c r="G56" i="30"/>
  <c r="E50" i="30"/>
  <c r="E51" i="30"/>
  <c r="E48" i="30"/>
  <c r="G43" i="30"/>
  <c r="F36" i="30"/>
  <c r="D28" i="30"/>
  <c r="G33" i="30"/>
  <c r="F53" i="30"/>
  <c r="F50" i="30"/>
  <c r="H45" i="30"/>
  <c r="I38" i="30"/>
  <c r="G30" i="30"/>
  <c r="G53" i="30"/>
  <c r="I45" i="30"/>
  <c r="H56" i="30"/>
  <c r="I37" i="30"/>
  <c r="I56" i="30"/>
  <c r="I50" i="30"/>
  <c r="F45" i="30"/>
  <c r="F42" i="30"/>
  <c r="H37" i="30"/>
  <c r="I30" i="30"/>
  <c r="H29" i="30"/>
  <c r="I49" i="30"/>
  <c r="H41" i="30"/>
  <c r="I54" i="30"/>
  <c r="G49" i="30"/>
  <c r="F46" i="30"/>
  <c r="I41" i="30"/>
  <c r="I34" i="30"/>
  <c r="G41" i="30"/>
  <c r="H55" i="30"/>
  <c r="I53" i="30"/>
  <c r="G38" i="30"/>
  <c r="H33" i="30"/>
  <c r="H53" i="30"/>
  <c r="I33" i="30"/>
  <c r="D41" i="31"/>
  <c r="F61" i="31"/>
  <c r="H48" i="31"/>
  <c r="F57" i="31"/>
  <c r="E60" i="31"/>
  <c r="G49" i="31"/>
  <c r="D66" i="31"/>
  <c r="E62" i="31"/>
  <c r="F59" i="31"/>
  <c r="G51" i="31"/>
  <c r="D46" i="31"/>
  <c r="E39" i="31"/>
  <c r="E66" i="31"/>
  <c r="D62" i="31"/>
  <c r="G59" i="31"/>
  <c r="F51" i="31"/>
  <c r="E46" i="31"/>
  <c r="D39" i="31"/>
  <c r="F66" i="31"/>
  <c r="E63" i="31"/>
  <c r="H55" i="31"/>
  <c r="E51" i="31"/>
  <c r="F42" i="31"/>
  <c r="G39" i="31"/>
  <c r="G66" i="31"/>
  <c r="D63" i="31"/>
  <c r="I55" i="31"/>
  <c r="D51" i="31"/>
  <c r="G42" i="31"/>
  <c r="F39" i="31"/>
  <c r="D67" i="31"/>
  <c r="I59" i="31"/>
  <c r="H54" i="31"/>
  <c r="F46" i="31"/>
  <c r="I39" i="31"/>
  <c r="E67" i="31"/>
  <c r="H59" i="31"/>
  <c r="I54" i="31"/>
  <c r="G46" i="31"/>
  <c r="H39" i="31"/>
  <c r="F67" i="31"/>
  <c r="G63" i="31"/>
  <c r="F54" i="31"/>
  <c r="I51" i="31"/>
  <c r="I50" i="31"/>
  <c r="D47" i="31"/>
  <c r="E43" i="31"/>
  <c r="G67" i="31"/>
  <c r="F63" i="31"/>
  <c r="G54" i="31"/>
  <c r="H51" i="31"/>
  <c r="H50" i="31"/>
  <c r="E47" i="31"/>
  <c r="D43" i="31"/>
  <c r="H67" i="31"/>
  <c r="D58" i="31"/>
  <c r="E50" i="31"/>
  <c r="F47" i="31"/>
  <c r="E42" i="31"/>
  <c r="I67" i="31"/>
  <c r="E58" i="31"/>
  <c r="D50" i="31"/>
  <c r="G47" i="31"/>
  <c r="D42" i="31"/>
  <c r="H63" i="31"/>
  <c r="H62" i="31"/>
  <c r="G58" i="31"/>
  <c r="D55" i="31"/>
  <c r="I46" i="31"/>
  <c r="F43" i="31"/>
  <c r="I38" i="31"/>
  <c r="I63" i="31"/>
  <c r="I62" i="31"/>
  <c r="F58" i="31"/>
  <c r="E55" i="31"/>
  <c r="H46" i="31"/>
  <c r="G43" i="31"/>
  <c r="H38" i="31"/>
  <c r="F62" i="31"/>
  <c r="E59" i="31"/>
  <c r="D54" i="31"/>
  <c r="G50" i="31"/>
  <c r="H43" i="31"/>
  <c r="G38" i="31"/>
  <c r="G62" i="31"/>
  <c r="D59" i="31"/>
  <c r="I58" i="31"/>
  <c r="E54" i="31"/>
  <c r="F50" i="31"/>
  <c r="I43" i="31"/>
  <c r="F38" i="31"/>
  <c r="H66" i="31"/>
  <c r="F55" i="31"/>
  <c r="I47" i="31"/>
  <c r="H42" i="31"/>
  <c r="E38" i="31"/>
  <c r="I66" i="31"/>
  <c r="H58" i="31"/>
  <c r="G55" i="31"/>
  <c r="H47" i="31"/>
  <c r="I42" i="31"/>
  <c r="D38" i="31"/>
  <c r="D52" i="32"/>
  <c r="F47" i="32"/>
  <c r="H40" i="32"/>
  <c r="E37" i="32"/>
  <c r="G30" i="32"/>
  <c r="I25" i="32"/>
  <c r="E52" i="32"/>
  <c r="G47" i="32"/>
  <c r="I40" i="32"/>
  <c r="D37" i="32"/>
  <c r="F30" i="32"/>
  <c r="H25" i="32"/>
  <c r="F53" i="32"/>
  <c r="F46" i="32"/>
  <c r="D42" i="32"/>
  <c r="G36" i="32"/>
  <c r="G31" i="32"/>
  <c r="E27" i="32"/>
  <c r="G53" i="32"/>
  <c r="G46" i="32"/>
  <c r="E42" i="32"/>
  <c r="F36" i="32"/>
  <c r="F31" i="32"/>
  <c r="D27" i="32"/>
  <c r="D53" i="32"/>
  <c r="H46" i="32"/>
  <c r="D43" i="32"/>
  <c r="E36" i="32"/>
  <c r="H30" i="32"/>
  <c r="E26" i="32"/>
  <c r="E53" i="32"/>
  <c r="I46" i="32"/>
  <c r="E43" i="32"/>
  <c r="D36" i="32"/>
  <c r="I30" i="32"/>
  <c r="D26" i="32"/>
  <c r="F52" i="32"/>
  <c r="H47" i="32"/>
  <c r="H41" i="32"/>
  <c r="G37" i="32"/>
  <c r="H31" i="32"/>
  <c r="I24" i="32"/>
  <c r="G52" i="32"/>
  <c r="I47" i="32"/>
  <c r="I41" i="32"/>
  <c r="F37" i="32"/>
  <c r="I31" i="32"/>
  <c r="H24" i="32"/>
  <c r="F54" i="32"/>
  <c r="H49" i="32"/>
  <c r="D44" i="32"/>
  <c r="G39" i="32"/>
  <c r="I32" i="32"/>
  <c r="E29" i="32"/>
  <c r="H52" i="32"/>
  <c r="D49" i="32"/>
  <c r="F42" i="32"/>
  <c r="I37" i="32"/>
  <c r="E32" i="32"/>
  <c r="G27" i="32"/>
  <c r="G54" i="32"/>
  <c r="I49" i="32"/>
  <c r="E44" i="32"/>
  <c r="F39" i="32"/>
  <c r="H32" i="32"/>
  <c r="D29" i="32"/>
  <c r="I52" i="32"/>
  <c r="E49" i="32"/>
  <c r="G42" i="32"/>
  <c r="H37" i="32"/>
  <c r="D32" i="32"/>
  <c r="F27" i="32"/>
  <c r="H55" i="32"/>
  <c r="H48" i="32"/>
  <c r="F44" i="32"/>
  <c r="I38" i="32"/>
  <c r="I33" i="32"/>
  <c r="G29" i="32"/>
  <c r="D55" i="32"/>
  <c r="D48" i="32"/>
  <c r="H42" i="32"/>
  <c r="E38" i="32"/>
  <c r="E33" i="32"/>
  <c r="I27" i="32"/>
  <c r="I55" i="32"/>
  <c r="I48" i="32"/>
  <c r="G44" i="32"/>
  <c r="H38" i="32"/>
  <c r="H33" i="32"/>
  <c r="F29" i="32"/>
  <c r="E55" i="32"/>
  <c r="E48" i="32"/>
  <c r="I42" i="32"/>
  <c r="D38" i="32"/>
  <c r="D33" i="32"/>
  <c r="H27" i="32"/>
  <c r="F55" i="32"/>
  <c r="D50" i="32"/>
  <c r="F45" i="32"/>
  <c r="G38" i="32"/>
  <c r="D34" i="32"/>
  <c r="G28" i="32"/>
  <c r="H53" i="32"/>
  <c r="F48" i="32"/>
  <c r="H43" i="32"/>
  <c r="I36" i="32"/>
  <c r="F32" i="32"/>
  <c r="I26" i="32"/>
  <c r="G55" i="32"/>
  <c r="E50" i="32"/>
  <c r="G45" i="32"/>
  <c r="F38" i="32"/>
  <c r="E34" i="32"/>
  <c r="F28" i="32"/>
  <c r="I53" i="32"/>
  <c r="G48" i="32"/>
  <c r="I43" i="32"/>
  <c r="H36" i="32"/>
  <c r="G32" i="32"/>
  <c r="H26" i="32"/>
  <c r="H54" i="32"/>
  <c r="D51" i="32"/>
  <c r="D45" i="32"/>
  <c r="I39" i="32"/>
  <c r="D35" i="32"/>
  <c r="E28" i="32"/>
  <c r="D54" i="32"/>
  <c r="F49" i="32"/>
  <c r="F43" i="32"/>
  <c r="E39" i="32"/>
  <c r="F33" i="32"/>
  <c r="G26" i="32"/>
  <c r="I54" i="32"/>
  <c r="E51" i="32"/>
  <c r="E45" i="32"/>
  <c r="H39" i="32"/>
  <c r="E35" i="32"/>
  <c r="D28" i="32"/>
  <c r="E54" i="32"/>
  <c r="G49" i="32"/>
  <c r="G43" i="32"/>
  <c r="D39" i="32"/>
  <c r="G33" i="32"/>
  <c r="F26" i="32"/>
  <c r="F24" i="32"/>
  <c r="F34" i="32"/>
  <c r="F41" i="32"/>
  <c r="G41" i="32"/>
  <c r="H35" i="32"/>
  <c r="D46" i="32"/>
  <c r="H28" i="32"/>
  <c r="F50" i="32"/>
  <c r="H45" i="32"/>
  <c r="D30" i="32"/>
  <c r="H50" i="32"/>
  <c r="H51" i="32"/>
  <c r="D25" i="32"/>
  <c r="D41" i="32"/>
  <c r="E25" i="32"/>
  <c r="E30" i="32"/>
  <c r="G34" i="32"/>
  <c r="E41" i="32"/>
  <c r="E46" i="32"/>
  <c r="G50" i="32"/>
  <c r="H44" i="32"/>
  <c r="F40" i="32"/>
  <c r="H29" i="32"/>
  <c r="G25" i="32"/>
  <c r="I29" i="32"/>
  <c r="I50" i="32"/>
  <c r="D24" i="32"/>
  <c r="D31" i="32"/>
  <c r="F35" i="32"/>
  <c r="D40" i="32"/>
  <c r="D47" i="32"/>
  <c r="F51" i="32"/>
  <c r="F25" i="32"/>
  <c r="H34" i="32"/>
  <c r="I45" i="32"/>
  <c r="E24" i="32"/>
  <c r="E31" i="32"/>
  <c r="G35" i="32"/>
  <c r="G40" i="32"/>
  <c r="I44" i="32"/>
  <c r="D44" i="31"/>
  <c r="E44" i="31"/>
  <c r="D64" i="31"/>
  <c r="E64" i="31"/>
  <c r="E37" i="31"/>
  <c r="F49" i="31"/>
  <c r="D60" i="31"/>
  <c r="F37" i="31"/>
  <c r="E61" i="31"/>
  <c r="E49" i="31"/>
  <c r="G37" i="31"/>
  <c r="F40" i="31"/>
  <c r="E41" i="31"/>
  <c r="G61" i="31"/>
  <c r="E45" i="31"/>
  <c r="F52" i="31"/>
  <c r="F65" i="31"/>
  <c r="E40" i="31"/>
  <c r="F45" i="31"/>
  <c r="E56" i="31"/>
  <c r="D48" i="31"/>
  <c r="G45" i="31"/>
  <c r="E48" i="31"/>
  <c r="D40" i="31"/>
  <c r="D56" i="31"/>
  <c r="D53" i="31"/>
  <c r="F41" i="31"/>
  <c r="H40" i="31"/>
  <c r="E36" i="31"/>
  <c r="I45" i="31"/>
  <c r="D36" i="31"/>
  <c r="F53" i="31"/>
  <c r="H45" i="31"/>
  <c r="D61" i="31"/>
  <c r="D65" i="31"/>
  <c r="F44" i="31"/>
  <c r="H36" i="31"/>
  <c r="I41" i="31"/>
  <c r="I49" i="31"/>
  <c r="G53" i="31"/>
  <c r="F56" i="31"/>
  <c r="G57" i="31"/>
  <c r="F60" i="31"/>
  <c r="F64" i="31"/>
  <c r="G65" i="31"/>
  <c r="I36" i="31"/>
  <c r="I40" i="31"/>
  <c r="I44" i="31"/>
  <c r="I48" i="31"/>
  <c r="G52" i="31"/>
  <c r="G56" i="31"/>
  <c r="H57" i="31"/>
  <c r="G60" i="31"/>
  <c r="H61" i="31"/>
  <c r="G64" i="31"/>
  <c r="H65" i="31"/>
  <c r="D57" i="31"/>
  <c r="G41" i="31"/>
  <c r="D52" i="31"/>
  <c r="E53" i="31"/>
  <c r="H37" i="31"/>
  <c r="G48" i="31"/>
  <c r="H49" i="31"/>
  <c r="E52" i="31"/>
  <c r="I37" i="31"/>
  <c r="H52" i="31"/>
  <c r="I53" i="31"/>
  <c r="H56" i="31"/>
  <c r="H64" i="31"/>
  <c r="F36" i="31"/>
  <c r="E57" i="31"/>
  <c r="E65" i="31"/>
  <c r="G36" i="31"/>
  <c r="G40" i="31"/>
  <c r="G44" i="31"/>
  <c r="H44" i="31"/>
  <c r="D34" i="30"/>
  <c r="I28" i="30"/>
  <c r="F35" i="30"/>
  <c r="D44" i="30"/>
  <c r="F30" i="30"/>
  <c r="F34" i="30"/>
  <c r="F38" i="30"/>
  <c r="F54" i="30"/>
  <c r="E29" i="30"/>
  <c r="G35" i="30"/>
  <c r="E40" i="30"/>
  <c r="E44" i="30"/>
  <c r="D49" i="30"/>
  <c r="E54" i="30"/>
  <c r="G34" i="30"/>
  <c r="G42" i="30"/>
  <c r="G46" i="30"/>
  <c r="G50" i="30"/>
  <c r="G54" i="30"/>
  <c r="G31" i="30"/>
  <c r="H35" i="30"/>
  <c r="G40" i="30"/>
  <c r="G44" i="30"/>
  <c r="D50" i="30"/>
  <c r="H30" i="30"/>
  <c r="H34" i="30"/>
  <c r="H38" i="30"/>
  <c r="H42" i="30"/>
  <c r="H46" i="30"/>
  <c r="H50" i="30"/>
  <c r="H54" i="30"/>
  <c r="D30" i="30"/>
  <c r="I40" i="30"/>
  <c r="I46" i="30"/>
  <c r="I27" i="30"/>
  <c r="F39" i="30"/>
  <c r="I29" i="30"/>
  <c r="D45" i="30"/>
  <c r="I42" i="30"/>
  <c r="D32" i="30"/>
  <c r="H36" i="30"/>
  <c r="E45" i="30"/>
  <c r="H51" i="30"/>
  <c r="F29" i="30"/>
  <c r="F33" i="30"/>
  <c r="F37" i="30"/>
  <c r="F41" i="30"/>
  <c r="F49" i="30"/>
  <c r="H27" i="30"/>
  <c r="H31" i="30"/>
  <c r="D38" i="30"/>
  <c r="D43" i="30"/>
  <c r="D47" i="30"/>
  <c r="I51" i="30"/>
  <c r="G29" i="30"/>
  <c r="G37" i="30"/>
  <c r="G45" i="30"/>
  <c r="I55" i="30"/>
  <c r="E43" i="30"/>
  <c r="I32" i="30"/>
  <c r="E49" i="30"/>
  <c r="I36" i="30"/>
  <c r="H40" i="30"/>
  <c r="F43" i="30"/>
  <c r="D52" i="30"/>
  <c r="D27" i="30"/>
  <c r="E28" i="30"/>
  <c r="E52" i="30"/>
  <c r="E39" i="30"/>
  <c r="F40" i="30"/>
  <c r="D54" i="30"/>
  <c r="E34" i="30"/>
  <c r="F48" i="30"/>
  <c r="D51" i="30"/>
  <c r="E53" i="30"/>
  <c r="D56" i="30"/>
  <c r="E27" i="30"/>
  <c r="D31" i="30"/>
  <c r="E32" i="30"/>
  <c r="D36" i="30"/>
  <c r="D37" i="30"/>
  <c r="E38" i="30"/>
  <c r="I39" i="30"/>
  <c r="F47" i="30"/>
  <c r="G48" i="30"/>
  <c r="F52" i="30"/>
  <c r="D55" i="30"/>
  <c r="E56" i="30"/>
  <c r="E47" i="30"/>
  <c r="F27" i="30"/>
  <c r="G28" i="30"/>
  <c r="E31" i="30"/>
  <c r="F32" i="30"/>
  <c r="D35" i="30"/>
  <c r="E36" i="30"/>
  <c r="E37" i="30"/>
  <c r="D42" i="30"/>
  <c r="H43" i="30"/>
  <c r="I44" i="30"/>
  <c r="G47" i="30"/>
  <c r="H48" i="30"/>
  <c r="F51" i="30"/>
  <c r="F56" i="30"/>
  <c r="G36" i="30"/>
  <c r="F44" i="30"/>
  <c r="D29" i="30"/>
  <c r="E30" i="30"/>
  <c r="G39" i="30"/>
  <c r="D33" i="30"/>
  <c r="I35" i="30"/>
  <c r="H28" i="30"/>
  <c r="F31" i="30"/>
  <c r="D41" i="30"/>
  <c r="D46" i="30"/>
  <c r="J59" i="29"/>
  <c r="J55" i="29"/>
  <c r="J51" i="29"/>
  <c r="J47" i="29"/>
  <c r="J43" i="29"/>
  <c r="J39" i="29"/>
  <c r="J35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J57" i="29"/>
  <c r="J53" i="29"/>
  <c r="J49" i="29"/>
  <c r="J45" i="29"/>
  <c r="J41" i="29"/>
  <c r="J37" i="29"/>
  <c r="J33" i="29"/>
  <c r="A33" i="29"/>
  <c r="C33" i="29"/>
  <c r="A35" i="29"/>
  <c r="C35" i="29"/>
  <c r="A37" i="29"/>
  <c r="C37" i="29"/>
  <c r="A39" i="29"/>
  <c r="C39" i="29"/>
  <c r="A41" i="29"/>
  <c r="C41" i="29"/>
  <c r="A43" i="29"/>
  <c r="C43" i="29"/>
  <c r="A45" i="29"/>
  <c r="C45" i="29"/>
  <c r="A47" i="29"/>
  <c r="C47" i="29"/>
  <c r="A49" i="29"/>
  <c r="C49" i="29"/>
  <c r="A51" i="29"/>
  <c r="C51" i="29"/>
  <c r="A53" i="29"/>
  <c r="C53" i="29"/>
  <c r="A55" i="29"/>
  <c r="C55" i="29"/>
  <c r="A57" i="29"/>
  <c r="C57" i="29"/>
  <c r="A59" i="29"/>
  <c r="C59" i="29"/>
  <c r="D28" i="29"/>
  <c r="F37" i="29"/>
  <c r="D27" i="29"/>
  <c r="D45" i="29"/>
  <c r="D26" i="29"/>
  <c r="G57" i="29"/>
  <c r="D25" i="29"/>
  <c r="F57" i="29"/>
  <c r="D24" i="29"/>
  <c r="E46" i="29"/>
  <c r="D23" i="29"/>
  <c r="F49" i="29"/>
  <c r="D22" i="29"/>
  <c r="D49" i="29"/>
  <c r="D21" i="29"/>
  <c r="E49" i="29"/>
  <c r="D20" i="29"/>
  <c r="E41" i="29"/>
  <c r="D19" i="29"/>
  <c r="D41" i="29"/>
  <c r="D18" i="29"/>
  <c r="D17" i="29"/>
  <c r="G53" i="29"/>
  <c r="D16" i="29"/>
  <c r="H58" i="29"/>
  <c r="D15" i="29"/>
  <c r="I58" i="29"/>
  <c r="J53" i="27"/>
  <c r="J49" i="27"/>
  <c r="J45" i="27"/>
  <c r="J41" i="27"/>
  <c r="J37" i="27"/>
  <c r="J55" i="27"/>
  <c r="J51" i="27"/>
  <c r="J47" i="27"/>
  <c r="J43" i="27"/>
  <c r="J39" i="27"/>
  <c r="J33" i="27"/>
  <c r="J35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J57" i="27"/>
  <c r="A33" i="27"/>
  <c r="C33" i="27"/>
  <c r="A35" i="27"/>
  <c r="C35" i="27"/>
  <c r="A37" i="27"/>
  <c r="C37" i="27"/>
  <c r="A39" i="27"/>
  <c r="C39" i="27"/>
  <c r="A41" i="27"/>
  <c r="C41" i="27"/>
  <c r="A43" i="27"/>
  <c r="C43" i="27"/>
  <c r="A45" i="27"/>
  <c r="C45" i="27"/>
  <c r="A47" i="27"/>
  <c r="C47" i="27"/>
  <c r="A49" i="27"/>
  <c r="C49" i="27"/>
  <c r="A51" i="27"/>
  <c r="C51" i="27"/>
  <c r="A53" i="27"/>
  <c r="C53" i="27"/>
  <c r="A55" i="27"/>
  <c r="C55" i="27"/>
  <c r="A57" i="27"/>
  <c r="C57" i="27"/>
  <c r="D28" i="27"/>
  <c r="H57" i="27"/>
  <c r="D27" i="27"/>
  <c r="D45" i="27"/>
  <c r="D26" i="27"/>
  <c r="G57" i="27"/>
  <c r="D25" i="27"/>
  <c r="E37" i="27"/>
  <c r="D24" i="27"/>
  <c r="E46" i="27"/>
  <c r="D23" i="27"/>
  <c r="F49" i="27"/>
  <c r="D22" i="27"/>
  <c r="D21" i="27"/>
  <c r="D20" i="27"/>
  <c r="F38" i="27"/>
  <c r="D19" i="27"/>
  <c r="D41" i="27"/>
  <c r="D18" i="27"/>
  <c r="D17" i="27"/>
  <c r="G53" i="27"/>
  <c r="D16" i="27"/>
  <c r="H58" i="27"/>
  <c r="D15" i="27"/>
  <c r="J52" i="26"/>
  <c r="J50" i="26"/>
  <c r="J48" i="26"/>
  <c r="J46" i="26"/>
  <c r="J44" i="26"/>
  <c r="J42" i="26"/>
  <c r="J40" i="26"/>
  <c r="J38" i="26"/>
  <c r="J36" i="26"/>
  <c r="J34" i="26"/>
  <c r="J32" i="26"/>
  <c r="J30" i="26"/>
  <c r="J46" i="25"/>
  <c r="J44" i="25"/>
  <c r="J42" i="25"/>
  <c r="J40" i="25"/>
  <c r="J38" i="25"/>
  <c r="J36" i="25"/>
  <c r="J34" i="25"/>
  <c r="J32" i="25"/>
  <c r="J30" i="25"/>
  <c r="J28" i="25"/>
  <c r="J26" i="25"/>
  <c r="J24" i="25"/>
  <c r="A30" i="26"/>
  <c r="C30" i="26"/>
  <c r="A32" i="26"/>
  <c r="C32" i="26"/>
  <c r="A34" i="26"/>
  <c r="C34" i="26"/>
  <c r="A36" i="26"/>
  <c r="C36" i="26"/>
  <c r="A38" i="26"/>
  <c r="C38" i="26"/>
  <c r="A40" i="26"/>
  <c r="C40" i="26"/>
  <c r="A42" i="26"/>
  <c r="C42" i="26"/>
  <c r="A44" i="26"/>
  <c r="C44" i="26"/>
  <c r="A46" i="26"/>
  <c r="C46" i="26"/>
  <c r="A48" i="26"/>
  <c r="C48" i="26"/>
  <c r="A50" i="26"/>
  <c r="C50" i="26"/>
  <c r="A52" i="26"/>
  <c r="C52" i="26"/>
  <c r="E25" i="26"/>
  <c r="D25" i="26"/>
  <c r="E24" i="26"/>
  <c r="D24" i="26"/>
  <c r="E23" i="26"/>
  <c r="D23" i="26"/>
  <c r="E22" i="26"/>
  <c r="G52" i="26"/>
  <c r="D22" i="26"/>
  <c r="E21" i="26"/>
  <c r="D21" i="26"/>
  <c r="E20" i="26"/>
  <c r="D20" i="26"/>
  <c r="E19" i="26"/>
  <c r="D19" i="26"/>
  <c r="D50" i="26"/>
  <c r="E18" i="26"/>
  <c r="F32" i="26"/>
  <c r="D18" i="26"/>
  <c r="E17" i="26"/>
  <c r="E33" i="26"/>
  <c r="D17" i="26"/>
  <c r="E16" i="26"/>
  <c r="D16" i="26"/>
  <c r="E15" i="26"/>
  <c r="D15" i="26"/>
  <c r="I38" i="26"/>
  <c r="E14" i="26"/>
  <c r="G36" i="26"/>
  <c r="D14" i="26"/>
  <c r="A24" i="25"/>
  <c r="C24" i="25"/>
  <c r="A26" i="25"/>
  <c r="C26" i="25"/>
  <c r="A28" i="25"/>
  <c r="C28" i="25"/>
  <c r="A30" i="25"/>
  <c r="C30" i="25"/>
  <c r="A32" i="25"/>
  <c r="C32" i="25"/>
  <c r="A34" i="25"/>
  <c r="C34" i="25"/>
  <c r="A36" i="25"/>
  <c r="C36" i="25"/>
  <c r="A38" i="25"/>
  <c r="C38" i="25"/>
  <c r="A40" i="25"/>
  <c r="C40" i="25"/>
  <c r="A42" i="25"/>
  <c r="C42" i="25"/>
  <c r="A44" i="25"/>
  <c r="C44" i="25"/>
  <c r="A46" i="25"/>
  <c r="C46" i="25"/>
  <c r="F19" i="25"/>
  <c r="E19" i="25"/>
  <c r="D19" i="25"/>
  <c r="F18" i="25"/>
  <c r="E18" i="25"/>
  <c r="D18" i="25"/>
  <c r="F17" i="25"/>
  <c r="H47" i="25"/>
  <c r="E17" i="25"/>
  <c r="D17" i="25"/>
  <c r="F16" i="25"/>
  <c r="E16" i="25"/>
  <c r="D16" i="25"/>
  <c r="F15" i="25"/>
  <c r="E15" i="25"/>
  <c r="D15" i="25"/>
  <c r="G29" i="25"/>
  <c r="F14" i="25"/>
  <c r="E14" i="25"/>
  <c r="D14" i="25"/>
  <c r="F13" i="25"/>
  <c r="E13" i="25"/>
  <c r="E35" i="25"/>
  <c r="D13" i="25"/>
  <c r="F12" i="25"/>
  <c r="E12" i="25"/>
  <c r="E43" i="25"/>
  <c r="D12" i="25"/>
  <c r="J52" i="17"/>
  <c r="J48" i="17"/>
  <c r="J42" i="17"/>
  <c r="J38" i="17"/>
  <c r="J34" i="17"/>
  <c r="J30" i="17"/>
  <c r="J32" i="17"/>
  <c r="J36" i="17"/>
  <c r="J40" i="17"/>
  <c r="J46" i="17"/>
  <c r="J50" i="17"/>
  <c r="D25" i="17"/>
  <c r="D24" i="17"/>
  <c r="I47" i="17"/>
  <c r="A30" i="17"/>
  <c r="C30" i="17"/>
  <c r="A32" i="17"/>
  <c r="C32" i="17"/>
  <c r="A34" i="17"/>
  <c r="C34" i="17"/>
  <c r="A36" i="17"/>
  <c r="C36" i="17"/>
  <c r="A38" i="17"/>
  <c r="C38" i="17"/>
  <c r="A40" i="17"/>
  <c r="C40" i="17"/>
  <c r="A42" i="17"/>
  <c r="C42" i="17"/>
  <c r="C46" i="17"/>
  <c r="A48" i="17"/>
  <c r="C48" i="17"/>
  <c r="A50" i="17"/>
  <c r="C50" i="17"/>
  <c r="A52" i="17"/>
  <c r="C52" i="17"/>
  <c r="A54" i="17"/>
  <c r="C54" i="17"/>
  <c r="A56" i="17"/>
  <c r="C56" i="17"/>
  <c r="A58" i="17"/>
  <c r="C58" i="17"/>
  <c r="E23" i="17"/>
  <c r="D53" i="17"/>
  <c r="D23" i="17"/>
  <c r="E51" i="17"/>
  <c r="E22" i="17"/>
  <c r="F39" i="17"/>
  <c r="D22" i="17"/>
  <c r="E47" i="17"/>
  <c r="E21" i="17"/>
  <c r="G38" i="17"/>
  <c r="D21" i="17"/>
  <c r="I51" i="17"/>
  <c r="E20" i="17"/>
  <c r="G31" i="17"/>
  <c r="D20" i="17"/>
  <c r="F33" i="17"/>
  <c r="E19" i="17"/>
  <c r="E35" i="17"/>
  <c r="D19" i="17"/>
  <c r="E18" i="17"/>
  <c r="G30" i="17"/>
  <c r="D18" i="17"/>
  <c r="E17" i="17"/>
  <c r="F42" i="17"/>
  <c r="D17" i="17"/>
  <c r="E16" i="17"/>
  <c r="D30" i="17"/>
  <c r="D16" i="17"/>
  <c r="F40" i="17"/>
  <c r="E15" i="17"/>
  <c r="E42" i="17"/>
  <c r="D15" i="17"/>
  <c r="G50" i="17"/>
  <c r="E14" i="17"/>
  <c r="D42" i="17"/>
  <c r="D14" i="17"/>
  <c r="J41" i="16"/>
  <c r="J37" i="16"/>
  <c r="J35" i="16"/>
  <c r="J33" i="16"/>
  <c r="J31" i="16"/>
  <c r="J29" i="16"/>
  <c r="J27" i="16"/>
  <c r="E13" i="16"/>
  <c r="E14" i="16"/>
  <c r="E45" i="16"/>
  <c r="E15" i="16"/>
  <c r="E37" i="16"/>
  <c r="E16" i="16"/>
  <c r="E17" i="16"/>
  <c r="E18" i="16"/>
  <c r="I41" i="16"/>
  <c r="E19" i="16"/>
  <c r="I46" i="16"/>
  <c r="E20" i="16"/>
  <c r="E21" i="16"/>
  <c r="G39" i="16"/>
  <c r="E22" i="16"/>
  <c r="I28" i="16"/>
  <c r="A27" i="16"/>
  <c r="C27" i="16"/>
  <c r="A29" i="16"/>
  <c r="C29" i="16"/>
  <c r="A31" i="16"/>
  <c r="D22" i="16"/>
  <c r="E28" i="16"/>
  <c r="D21" i="16"/>
  <c r="I40" i="16"/>
  <c r="D20" i="16"/>
  <c r="G37" i="16"/>
  <c r="D19" i="16"/>
  <c r="G46" i="16"/>
  <c r="D18" i="16"/>
  <c r="D44" i="16"/>
  <c r="D17" i="16"/>
  <c r="E44" i="16"/>
  <c r="D16" i="16"/>
  <c r="E27" i="16"/>
  <c r="D15" i="16"/>
  <c r="G35" i="16"/>
  <c r="D14" i="16"/>
  <c r="I32" i="16"/>
  <c r="D13" i="16"/>
  <c r="H32" i="16"/>
  <c r="J53" i="15"/>
  <c r="J55" i="15"/>
  <c r="J51" i="15"/>
  <c r="J49" i="15"/>
  <c r="J47" i="15"/>
  <c r="J45" i="15"/>
  <c r="J43" i="15"/>
  <c r="J41" i="15"/>
  <c r="J39" i="15"/>
  <c r="A39" i="15"/>
  <c r="C39" i="15"/>
  <c r="A41" i="15"/>
  <c r="C41" i="15"/>
  <c r="A43" i="15"/>
  <c r="C43" i="15"/>
  <c r="A45" i="15"/>
  <c r="C45" i="15"/>
  <c r="A47" i="15"/>
  <c r="C47" i="15"/>
  <c r="A49" i="15"/>
  <c r="C49" i="15"/>
  <c r="A51" i="15"/>
  <c r="C51" i="15"/>
  <c r="A53" i="15"/>
  <c r="C53" i="15"/>
  <c r="A55" i="15"/>
  <c r="C55" i="15"/>
  <c r="D34" i="15"/>
  <c r="E53" i="15"/>
  <c r="D33" i="15"/>
  <c r="I56" i="15"/>
  <c r="D32" i="15"/>
  <c r="E52" i="15"/>
  <c r="D31" i="15"/>
  <c r="D52" i="15"/>
  <c r="D30" i="15"/>
  <c r="I40" i="15"/>
  <c r="D29" i="15"/>
  <c r="G55" i="15"/>
  <c r="D28" i="15"/>
  <c r="D44" i="15"/>
  <c r="D27" i="15"/>
  <c r="E44" i="15"/>
  <c r="D26" i="15"/>
  <c r="D25" i="15"/>
  <c r="I48" i="15"/>
  <c r="D24" i="15"/>
  <c r="F54" i="15"/>
  <c r="D23" i="15"/>
  <c r="G54" i="15"/>
  <c r="D22" i="15"/>
  <c r="G47" i="15"/>
  <c r="D21" i="15"/>
  <c r="F47" i="15"/>
  <c r="D20" i="15"/>
  <c r="E47" i="15"/>
  <c r="D19" i="15"/>
  <c r="I50" i="15"/>
  <c r="D18" i="15"/>
  <c r="D17" i="15"/>
  <c r="I49" i="15"/>
  <c r="H49" i="15"/>
  <c r="D43" i="15"/>
  <c r="E45" i="15"/>
  <c r="F44" i="15"/>
  <c r="I33" i="16"/>
  <c r="D30" i="16"/>
  <c r="H41" i="16"/>
  <c r="E38" i="16"/>
  <c r="D37" i="16"/>
  <c r="I27" i="16"/>
  <c r="G31" i="16"/>
  <c r="F34" i="16"/>
  <c r="F50" i="17"/>
  <c r="H40" i="17"/>
  <c r="G40" i="17"/>
  <c r="I50" i="17"/>
  <c r="F32" i="17"/>
  <c r="E54" i="17"/>
  <c r="F37" i="17"/>
  <c r="D54" i="17"/>
  <c r="I33" i="17"/>
  <c r="F55" i="17"/>
  <c r="E37" i="25"/>
  <c r="G44" i="25"/>
  <c r="F33" i="25"/>
  <c r="D24" i="25"/>
  <c r="F26" i="25"/>
  <c r="I46" i="25"/>
  <c r="G33" i="25"/>
  <c r="F41" i="25"/>
  <c r="D37" i="25"/>
  <c r="G28" i="25"/>
  <c r="H46" i="25"/>
  <c r="H43" i="25"/>
  <c r="F39" i="25"/>
  <c r="I35" i="25"/>
  <c r="I30" i="25"/>
  <c r="G26" i="25"/>
  <c r="G37" i="25"/>
  <c r="D32" i="25"/>
  <c r="F24" i="25"/>
  <c r="E39" i="25"/>
  <c r="I45" i="25"/>
  <c r="E42" i="25"/>
  <c r="H32" i="25"/>
  <c r="D31" i="25"/>
  <c r="I39" i="25"/>
  <c r="F34" i="25"/>
  <c r="H31" i="25"/>
  <c r="H26" i="25"/>
  <c r="I32" i="25"/>
  <c r="E26" i="25"/>
  <c r="I31" i="25"/>
  <c r="F47" i="25"/>
  <c r="H42" i="25"/>
  <c r="H39" i="25"/>
  <c r="G45" i="25"/>
  <c r="G36" i="25"/>
  <c r="F25" i="25"/>
  <c r="I40" i="25"/>
  <c r="D27" i="25"/>
  <c r="I47" i="25"/>
  <c r="I38" i="25"/>
  <c r="H34" i="25"/>
  <c r="F31" i="25"/>
  <c r="H27" i="25"/>
  <c r="G32" i="25"/>
  <c r="F45" i="25"/>
  <c r="D40" i="25"/>
  <c r="G25" i="25"/>
  <c r="E27" i="25"/>
  <c r="D47" i="25"/>
  <c r="H40" i="25"/>
  <c r="D38" i="25"/>
  <c r="E34" i="25"/>
  <c r="I29" i="25"/>
  <c r="E44" i="25"/>
  <c r="E41" i="25"/>
  <c r="I41" i="25"/>
  <c r="H33" i="25"/>
  <c r="H28" i="25"/>
  <c r="H25" i="25"/>
  <c r="G46" i="25"/>
  <c r="G43" i="25"/>
  <c r="E28" i="25"/>
  <c r="D44" i="25"/>
  <c r="D36" i="25"/>
  <c r="E33" i="25"/>
  <c r="E25" i="25"/>
  <c r="I33" i="25"/>
  <c r="H44" i="25"/>
  <c r="H41" i="25"/>
  <c r="H36" i="25"/>
  <c r="G30" i="25"/>
  <c r="F46" i="25"/>
  <c r="F38" i="25"/>
  <c r="G35" i="25"/>
  <c r="G27" i="25"/>
  <c r="E42" i="26"/>
  <c r="F46" i="26"/>
  <c r="G34" i="26"/>
  <c r="D30" i="26"/>
  <c r="F36" i="26"/>
  <c r="D44" i="26"/>
  <c r="E32" i="26"/>
  <c r="F38" i="26"/>
  <c r="I51" i="26"/>
  <c r="G42" i="26"/>
  <c r="I53" i="26"/>
  <c r="H48" i="26"/>
  <c r="F40" i="26"/>
  <c r="I36" i="26"/>
  <c r="I46" i="26"/>
  <c r="H34" i="26"/>
  <c r="E31" i="26"/>
  <c r="E50" i="26"/>
  <c r="D46" i="26"/>
  <c r="D38" i="26"/>
  <c r="F30" i="26"/>
  <c r="G32" i="26"/>
  <c r="D52" i="26"/>
  <c r="E48" i="26"/>
  <c r="F45" i="26"/>
  <c r="E40" i="26"/>
  <c r="F37" i="26"/>
  <c r="E34" i="26"/>
  <c r="F31" i="26"/>
  <c r="E36" i="26"/>
  <c r="H49" i="26"/>
  <c r="I44" i="26"/>
  <c r="H41" i="26"/>
  <c r="D34" i="26"/>
  <c r="D51" i="26"/>
  <c r="H42" i="26"/>
  <c r="I49" i="26"/>
  <c r="D53" i="26"/>
  <c r="D36" i="26"/>
  <c r="G33" i="26"/>
  <c r="H30" i="26"/>
  <c r="G50" i="26"/>
  <c r="F39" i="26"/>
  <c r="I30" i="26"/>
  <c r="E47" i="26"/>
  <c r="E49" i="26"/>
  <c r="D45" i="26"/>
  <c r="G41" i="26"/>
  <c r="D37" i="26"/>
  <c r="G51" i="26"/>
  <c r="I43" i="26"/>
  <c r="I35" i="26"/>
  <c r="I45" i="26"/>
  <c r="H33" i="26"/>
  <c r="F51" i="26"/>
  <c r="E39" i="26"/>
  <c r="E41" i="26"/>
  <c r="F53" i="26"/>
  <c r="G49" i="26"/>
  <c r="I58" i="27"/>
  <c r="F45" i="27"/>
  <c r="F53" i="27"/>
  <c r="E33" i="27"/>
  <c r="F46" i="27"/>
  <c r="I54" i="27"/>
  <c r="H33" i="27"/>
  <c r="H54" i="27"/>
  <c r="G41" i="27"/>
  <c r="I33" i="27"/>
  <c r="F56" i="27"/>
  <c r="G52" i="27"/>
  <c r="H48" i="27"/>
  <c r="E44" i="27"/>
  <c r="H40" i="27"/>
  <c r="I36" i="27"/>
  <c r="G56" i="27"/>
  <c r="F52" i="27"/>
  <c r="I48" i="27"/>
  <c r="D44" i="27"/>
  <c r="I40" i="27"/>
  <c r="H36" i="27"/>
  <c r="F55" i="27"/>
  <c r="E52" i="27"/>
  <c r="D48" i="27"/>
  <c r="G44" i="27"/>
  <c r="D40" i="27"/>
  <c r="I35" i="27"/>
  <c r="G55" i="27"/>
  <c r="D52" i="27"/>
  <c r="E48" i="27"/>
  <c r="F44" i="27"/>
  <c r="E40" i="27"/>
  <c r="H35" i="27"/>
  <c r="D56" i="27"/>
  <c r="I52" i="27"/>
  <c r="H47" i="27"/>
  <c r="I44" i="27"/>
  <c r="D39" i="27"/>
  <c r="G36" i="27"/>
  <c r="E56" i="27"/>
  <c r="H52" i="27"/>
  <c r="I47" i="27"/>
  <c r="H44" i="27"/>
  <c r="E39" i="27"/>
  <c r="F36" i="27"/>
  <c r="D55" i="27"/>
  <c r="E51" i="27"/>
  <c r="F48" i="27"/>
  <c r="E43" i="27"/>
  <c r="F40" i="27"/>
  <c r="G35" i="27"/>
  <c r="E55" i="27"/>
  <c r="D51" i="27"/>
  <c r="G48" i="27"/>
  <c r="D43" i="27"/>
  <c r="G40" i="27"/>
  <c r="F35" i="27"/>
  <c r="H56" i="27"/>
  <c r="I51" i="27"/>
  <c r="F47" i="27"/>
  <c r="G43" i="27"/>
  <c r="H39" i="27"/>
  <c r="E36" i="27"/>
  <c r="I56" i="27"/>
  <c r="H51" i="27"/>
  <c r="G47" i="27"/>
  <c r="F43" i="27"/>
  <c r="I39" i="27"/>
  <c r="D36" i="27"/>
  <c r="H55" i="27"/>
  <c r="G51" i="27"/>
  <c r="D47" i="27"/>
  <c r="I43" i="27"/>
  <c r="F39" i="27"/>
  <c r="E35" i="27"/>
  <c r="I55" i="27"/>
  <c r="F51" i="27"/>
  <c r="E47" i="27"/>
  <c r="H43" i="27"/>
  <c r="G39" i="27"/>
  <c r="D35" i="27"/>
  <c r="F53" i="29"/>
  <c r="E33" i="29"/>
  <c r="H59" i="29"/>
  <c r="H52" i="29"/>
  <c r="E47" i="29"/>
  <c r="G44" i="29"/>
  <c r="F39" i="29"/>
  <c r="E36" i="29"/>
  <c r="I59" i="29"/>
  <c r="I52" i="29"/>
  <c r="D47" i="29"/>
  <c r="F44" i="29"/>
  <c r="G39" i="29"/>
  <c r="D36" i="29"/>
  <c r="G59" i="29"/>
  <c r="E56" i="29"/>
  <c r="H51" i="29"/>
  <c r="H44" i="29"/>
  <c r="D39" i="29"/>
  <c r="G36" i="29"/>
  <c r="F59" i="29"/>
  <c r="D56" i="29"/>
  <c r="I51" i="29"/>
  <c r="I44" i="29"/>
  <c r="E39" i="29"/>
  <c r="F36" i="29"/>
  <c r="D59" i="29"/>
  <c r="F56" i="29"/>
  <c r="G51" i="29"/>
  <c r="E48" i="29"/>
  <c r="H43" i="29"/>
  <c r="I36" i="29"/>
  <c r="E59" i="29"/>
  <c r="G56" i="29"/>
  <c r="F51" i="29"/>
  <c r="D48" i="29"/>
  <c r="I43" i="29"/>
  <c r="H36" i="29"/>
  <c r="D51" i="29"/>
  <c r="G48" i="29"/>
  <c r="G43" i="29"/>
  <c r="D40" i="29"/>
  <c r="I35" i="29"/>
  <c r="E51" i="29"/>
  <c r="F48" i="29"/>
  <c r="F43" i="29"/>
  <c r="E40" i="29"/>
  <c r="H35" i="29"/>
  <c r="D60" i="29"/>
  <c r="H56" i="29"/>
  <c r="H55" i="29"/>
  <c r="I48" i="29"/>
  <c r="E43" i="29"/>
  <c r="F40" i="29"/>
  <c r="G35" i="29"/>
  <c r="E60" i="29"/>
  <c r="I56" i="29"/>
  <c r="I55" i="29"/>
  <c r="H48" i="29"/>
  <c r="D43" i="29"/>
  <c r="G40" i="29"/>
  <c r="F35" i="29"/>
  <c r="G60" i="29"/>
  <c r="F55" i="29"/>
  <c r="D52" i="29"/>
  <c r="I47" i="29"/>
  <c r="H40" i="29"/>
  <c r="F60" i="29"/>
  <c r="G55" i="29"/>
  <c r="E52" i="29"/>
  <c r="H47" i="29"/>
  <c r="I40" i="29"/>
  <c r="H60" i="29"/>
  <c r="E55" i="29"/>
  <c r="F52" i="29"/>
  <c r="G47" i="29"/>
  <c r="E44" i="29"/>
  <c r="H39" i="29"/>
  <c r="E35" i="29"/>
  <c r="I60" i="29"/>
  <c r="D55" i="29"/>
  <c r="G52" i="29"/>
  <c r="F47" i="29"/>
  <c r="D44" i="29"/>
  <c r="I39" i="29"/>
  <c r="D35" i="29"/>
  <c r="I45" i="29"/>
  <c r="G46" i="29"/>
  <c r="H54" i="29"/>
  <c r="H33" i="29"/>
  <c r="G41" i="29"/>
  <c r="I54" i="29"/>
  <c r="G42" i="29"/>
  <c r="H57" i="29"/>
  <c r="E34" i="29"/>
  <c r="I57" i="29"/>
  <c r="H50" i="29"/>
  <c r="E45" i="29"/>
  <c r="H42" i="29"/>
  <c r="F34" i="29"/>
  <c r="E37" i="29"/>
  <c r="F41" i="29"/>
  <c r="F46" i="29"/>
  <c r="G38" i="29"/>
  <c r="H53" i="29"/>
  <c r="F38" i="29"/>
  <c r="F33" i="29"/>
  <c r="G34" i="29"/>
  <c r="G37" i="29"/>
  <c r="H38" i="29"/>
  <c r="H41" i="29"/>
  <c r="I42" i="29"/>
  <c r="G45" i="29"/>
  <c r="H46" i="29"/>
  <c r="H49" i="29"/>
  <c r="I50" i="29"/>
  <c r="I53" i="29"/>
  <c r="G49" i="29"/>
  <c r="G33" i="29"/>
  <c r="H34" i="29"/>
  <c r="H37" i="29"/>
  <c r="I38" i="29"/>
  <c r="I41" i="29"/>
  <c r="H45" i="29"/>
  <c r="I46" i="29"/>
  <c r="I49" i="29"/>
  <c r="D58" i="29"/>
  <c r="D33" i="29"/>
  <c r="D54" i="29"/>
  <c r="D57" i="29"/>
  <c r="E58" i="29"/>
  <c r="F45" i="29"/>
  <c r="I34" i="29"/>
  <c r="I33" i="29"/>
  <c r="D42" i="29"/>
  <c r="D50" i="29"/>
  <c r="D53" i="29"/>
  <c r="E54" i="29"/>
  <c r="E57" i="29"/>
  <c r="F58" i="29"/>
  <c r="I37" i="29"/>
  <c r="D38" i="29"/>
  <c r="E42" i="29"/>
  <c r="D46" i="29"/>
  <c r="E50" i="29"/>
  <c r="E53" i="29"/>
  <c r="F54" i="29"/>
  <c r="G58" i="29"/>
  <c r="D34" i="29"/>
  <c r="D37" i="29"/>
  <c r="E38" i="29"/>
  <c r="F42" i="29"/>
  <c r="F50" i="29"/>
  <c r="G54" i="29"/>
  <c r="G50" i="29"/>
  <c r="F34" i="27"/>
  <c r="F37" i="27"/>
  <c r="I57" i="27"/>
  <c r="H50" i="27"/>
  <c r="G37" i="27"/>
  <c r="H42" i="27"/>
  <c r="I49" i="27"/>
  <c r="I41" i="27"/>
  <c r="H34" i="27"/>
  <c r="G46" i="27"/>
  <c r="G33" i="27"/>
  <c r="G38" i="27"/>
  <c r="I46" i="27"/>
  <c r="H53" i="27"/>
  <c r="D58" i="27"/>
  <c r="H45" i="27"/>
  <c r="I38" i="27"/>
  <c r="D42" i="27"/>
  <c r="I37" i="27"/>
  <c r="F33" i="27"/>
  <c r="G34" i="27"/>
  <c r="H38" i="27"/>
  <c r="H41" i="27"/>
  <c r="I42" i="27"/>
  <c r="G45" i="27"/>
  <c r="H46" i="27"/>
  <c r="H49" i="27"/>
  <c r="I50" i="27"/>
  <c r="I53" i="27"/>
  <c r="H37" i="27"/>
  <c r="I34" i="27"/>
  <c r="I45" i="27"/>
  <c r="D54" i="27"/>
  <c r="D57" i="27"/>
  <c r="E58" i="27"/>
  <c r="D50" i="27"/>
  <c r="D53" i="27"/>
  <c r="E54" i="27"/>
  <c r="E57" i="27"/>
  <c r="F58" i="27"/>
  <c r="G49" i="27"/>
  <c r="D38" i="27"/>
  <c r="E42" i="27"/>
  <c r="D46" i="27"/>
  <c r="D49" i="27"/>
  <c r="E50" i="27"/>
  <c r="E53" i="27"/>
  <c r="F54" i="27"/>
  <c r="F57" i="27"/>
  <c r="G58" i="27"/>
  <c r="D34" i="27"/>
  <c r="D37" i="27"/>
  <c r="E38" i="27"/>
  <c r="E41" i="27"/>
  <c r="F42" i="27"/>
  <c r="E49" i="27"/>
  <c r="F50" i="27"/>
  <c r="G54" i="27"/>
  <c r="D33" i="27"/>
  <c r="E34" i="27"/>
  <c r="F41" i="27"/>
  <c r="G42" i="27"/>
  <c r="E45" i="27"/>
  <c r="G50" i="27"/>
  <c r="D39" i="25"/>
  <c r="D45" i="25"/>
  <c r="D46" i="25"/>
  <c r="H31" i="26"/>
  <c r="H32" i="26"/>
  <c r="D35" i="26"/>
  <c r="H39" i="26"/>
  <c r="F29" i="25"/>
  <c r="F37" i="25"/>
  <c r="D25" i="25"/>
  <c r="D26" i="25"/>
  <c r="F27" i="25"/>
  <c r="F28" i="25"/>
  <c r="H29" i="25"/>
  <c r="H30" i="25"/>
  <c r="D33" i="25"/>
  <c r="D34" i="25"/>
  <c r="F35" i="25"/>
  <c r="F36" i="25"/>
  <c r="H37" i="25"/>
  <c r="H38" i="25"/>
  <c r="D41" i="25"/>
  <c r="D42" i="25"/>
  <c r="F43" i="25"/>
  <c r="F44" i="25"/>
  <c r="H45" i="25"/>
  <c r="D31" i="26"/>
  <c r="D32" i="26"/>
  <c r="F33" i="26"/>
  <c r="F34" i="26"/>
  <c r="H35" i="26"/>
  <c r="H36" i="26"/>
  <c r="D39" i="26"/>
  <c r="D40" i="26"/>
  <c r="F41" i="26"/>
  <c r="F42" i="26"/>
  <c r="H43" i="26"/>
  <c r="H44" i="26"/>
  <c r="D47" i="26"/>
  <c r="D48" i="26"/>
  <c r="F49" i="26"/>
  <c r="F50" i="26"/>
  <c r="H51" i="26"/>
  <c r="H52" i="26"/>
  <c r="F47" i="26"/>
  <c r="F48" i="26"/>
  <c r="H50" i="26"/>
  <c r="E24" i="25"/>
  <c r="I27" i="25"/>
  <c r="I28" i="25"/>
  <c r="E31" i="25"/>
  <c r="E32" i="25"/>
  <c r="G34" i="25"/>
  <c r="I36" i="25"/>
  <c r="E40" i="25"/>
  <c r="G41" i="25"/>
  <c r="G42" i="25"/>
  <c r="I43" i="25"/>
  <c r="I44" i="25"/>
  <c r="E47" i="25"/>
  <c r="E30" i="26"/>
  <c r="G31" i="26"/>
  <c r="I33" i="26"/>
  <c r="I34" i="26"/>
  <c r="E37" i="26"/>
  <c r="E38" i="26"/>
  <c r="G39" i="26"/>
  <c r="G40" i="26"/>
  <c r="I41" i="26"/>
  <c r="I42" i="26"/>
  <c r="E45" i="26"/>
  <c r="E46" i="26"/>
  <c r="G47" i="26"/>
  <c r="G48" i="26"/>
  <c r="I50" i="26"/>
  <c r="E53" i="26"/>
  <c r="I52" i="26"/>
  <c r="H35" i="25"/>
  <c r="F42" i="25"/>
  <c r="D29" i="25"/>
  <c r="D30" i="25"/>
  <c r="F32" i="25"/>
  <c r="F40" i="25"/>
  <c r="H47" i="26"/>
  <c r="G24" i="25"/>
  <c r="I25" i="25"/>
  <c r="I26" i="25"/>
  <c r="E29" i="25"/>
  <c r="E30" i="25"/>
  <c r="G31" i="25"/>
  <c r="I34" i="25"/>
  <c r="E38" i="25"/>
  <c r="G39" i="25"/>
  <c r="G40" i="25"/>
  <c r="I42" i="25"/>
  <c r="E45" i="25"/>
  <c r="E46" i="25"/>
  <c r="G47" i="25"/>
  <c r="G30" i="26"/>
  <c r="I31" i="26"/>
  <c r="I32" i="26"/>
  <c r="E35" i="26"/>
  <c r="G37" i="26"/>
  <c r="G38" i="26"/>
  <c r="I39" i="26"/>
  <c r="I40" i="26"/>
  <c r="E43" i="26"/>
  <c r="E44" i="26"/>
  <c r="G45" i="26"/>
  <c r="G46" i="26"/>
  <c r="I47" i="26"/>
  <c r="I48" i="26"/>
  <c r="E51" i="26"/>
  <c r="E52" i="26"/>
  <c r="G53" i="26"/>
  <c r="D33" i="26"/>
  <c r="F35" i="26"/>
  <c r="H37" i="26"/>
  <c r="H38" i="26"/>
  <c r="D41" i="26"/>
  <c r="D42" i="26"/>
  <c r="F43" i="26"/>
  <c r="F44" i="26"/>
  <c r="H45" i="26"/>
  <c r="H46" i="26"/>
  <c r="D49" i="26"/>
  <c r="F52" i="26"/>
  <c r="H53" i="26"/>
  <c r="I37" i="25"/>
  <c r="H40" i="26"/>
  <c r="D43" i="26"/>
  <c r="H24" i="25"/>
  <c r="D28" i="25"/>
  <c r="F30" i="25"/>
  <c r="D35" i="25"/>
  <c r="D43" i="25"/>
  <c r="I24" i="25"/>
  <c r="E36" i="25"/>
  <c r="G38" i="25"/>
  <c r="G35" i="26"/>
  <c r="I37" i="26"/>
  <c r="G43" i="26"/>
  <c r="G44" i="26"/>
  <c r="D32" i="17"/>
  <c r="D46" i="17"/>
  <c r="F54" i="17"/>
  <c r="H55" i="17"/>
  <c r="E55" i="17"/>
  <c r="E41" i="17"/>
  <c r="G55" i="17"/>
  <c r="I32" i="17"/>
  <c r="E46" i="17"/>
  <c r="G54" i="17"/>
  <c r="I55" i="17"/>
  <c r="E36" i="17"/>
  <c r="F47" i="17"/>
  <c r="H54" i="17"/>
  <c r="H36" i="17"/>
  <c r="G47" i="17"/>
  <c r="I54" i="17"/>
  <c r="G37" i="17"/>
  <c r="H50" i="17"/>
  <c r="D55" i="17"/>
  <c r="D33" i="17"/>
  <c r="F36" i="17"/>
  <c r="I40" i="17"/>
  <c r="E33" i="17"/>
  <c r="G36" i="17"/>
  <c r="H37" i="17"/>
  <c r="D41" i="17"/>
  <c r="F46" i="17"/>
  <c r="H47" i="17"/>
  <c r="D51" i="17"/>
  <c r="E32" i="17"/>
  <c r="G33" i="17"/>
  <c r="I36" i="17"/>
  <c r="D40" i="17"/>
  <c r="F41" i="17"/>
  <c r="H46" i="17"/>
  <c r="D50" i="17"/>
  <c r="F51" i="17"/>
  <c r="G46" i="17"/>
  <c r="H33" i="17"/>
  <c r="D37" i="17"/>
  <c r="E40" i="17"/>
  <c r="G41" i="17"/>
  <c r="I46" i="17"/>
  <c r="E50" i="17"/>
  <c r="G51" i="17"/>
  <c r="I37" i="17"/>
  <c r="G32" i="17"/>
  <c r="E37" i="17"/>
  <c r="H41" i="17"/>
  <c r="D47" i="17"/>
  <c r="H51" i="17"/>
  <c r="H32" i="17"/>
  <c r="D36" i="17"/>
  <c r="I41" i="17"/>
  <c r="G49" i="17"/>
  <c r="F49" i="17"/>
  <c r="G48" i="17"/>
  <c r="F48" i="17"/>
  <c r="D39" i="17"/>
  <c r="E58" i="17"/>
  <c r="E57" i="17"/>
  <c r="E56" i="17"/>
  <c r="G43" i="17"/>
  <c r="D35" i="17"/>
  <c r="D58" i="17"/>
  <c r="F43" i="17"/>
  <c r="D56" i="17"/>
  <c r="F34" i="17"/>
  <c r="D57" i="17"/>
  <c r="G52" i="17"/>
  <c r="E34" i="17"/>
  <c r="E39" i="17"/>
  <c r="D59" i="17"/>
  <c r="F52" i="17"/>
  <c r="D34" i="17"/>
  <c r="E48" i="17"/>
  <c r="D52" i="17"/>
  <c r="F38" i="17"/>
  <c r="G57" i="17"/>
  <c r="G53" i="17"/>
  <c r="E43" i="17"/>
  <c r="G35" i="17"/>
  <c r="E38" i="17"/>
  <c r="E31" i="17"/>
  <c r="F31" i="17"/>
  <c r="F57" i="17"/>
  <c r="F53" i="17"/>
  <c r="D43" i="17"/>
  <c r="G34" i="17"/>
  <c r="D38" i="17"/>
  <c r="D31" i="17"/>
  <c r="G56" i="17"/>
  <c r="E53" i="17"/>
  <c r="E49" i="17"/>
  <c r="G39" i="17"/>
  <c r="F35" i="17"/>
  <c r="E30" i="17"/>
  <c r="E59" i="17"/>
  <c r="E52" i="17"/>
  <c r="G42" i="17"/>
  <c r="D48" i="17"/>
  <c r="F30" i="17"/>
  <c r="F56" i="17"/>
  <c r="D49" i="17"/>
  <c r="H36" i="16"/>
  <c r="I36" i="16"/>
  <c r="E40" i="16"/>
  <c r="H45" i="16"/>
  <c r="D32" i="16"/>
  <c r="I45" i="16"/>
  <c r="E32" i="16"/>
  <c r="E46" i="16"/>
  <c r="F42" i="16"/>
  <c r="E30" i="16"/>
  <c r="G34" i="16"/>
  <c r="G42" i="16"/>
  <c r="H27" i="16"/>
  <c r="F32" i="16"/>
  <c r="H34" i="16"/>
  <c r="D38" i="16"/>
  <c r="F40" i="16"/>
  <c r="H42" i="16"/>
  <c r="D46" i="16"/>
  <c r="D31" i="16"/>
  <c r="F33" i="16"/>
  <c r="H35" i="16"/>
  <c r="D39" i="16"/>
  <c r="F41" i="16"/>
  <c r="H43" i="16"/>
  <c r="H44" i="16"/>
  <c r="I34" i="16"/>
  <c r="I42" i="16"/>
  <c r="D29" i="16"/>
  <c r="E29" i="16"/>
  <c r="E31" i="16"/>
  <c r="G33" i="16"/>
  <c r="I35" i="16"/>
  <c r="E39" i="16"/>
  <c r="G41" i="16"/>
  <c r="I43" i="16"/>
  <c r="I44" i="16"/>
  <c r="D40" i="16"/>
  <c r="G32" i="16"/>
  <c r="G40" i="16"/>
  <c r="H28" i="16"/>
  <c r="F31" i="16"/>
  <c r="H33" i="16"/>
  <c r="F39" i="16"/>
  <c r="D45" i="16"/>
  <c r="H46" i="16"/>
  <c r="F29" i="16"/>
  <c r="G29" i="16"/>
  <c r="I37" i="16"/>
  <c r="G36" i="16"/>
  <c r="G38" i="16"/>
  <c r="H39" i="16"/>
  <c r="I39" i="16"/>
  <c r="I29" i="16"/>
  <c r="C31" i="16"/>
  <c r="A33" i="16"/>
  <c r="C33" i="16"/>
  <c r="A35" i="16"/>
  <c r="C35" i="16"/>
  <c r="A37" i="16"/>
  <c r="C37" i="16"/>
  <c r="A39" i="16"/>
  <c r="I31" i="16"/>
  <c r="D34" i="16"/>
  <c r="E41" i="16"/>
  <c r="F27" i="16"/>
  <c r="F44" i="16"/>
  <c r="E34" i="16"/>
  <c r="E43" i="16"/>
  <c r="G27" i="16"/>
  <c r="H37" i="16"/>
  <c r="G44" i="16"/>
  <c r="D36" i="16"/>
  <c r="D28" i="16"/>
  <c r="H29" i="16"/>
  <c r="H31" i="16"/>
  <c r="F36" i="16"/>
  <c r="F38" i="16"/>
  <c r="D41" i="16"/>
  <c r="D43" i="16"/>
  <c r="E36" i="16"/>
  <c r="F28" i="16"/>
  <c r="F30" i="16"/>
  <c r="D33" i="16"/>
  <c r="D35" i="16"/>
  <c r="H38" i="16"/>
  <c r="H40" i="16"/>
  <c r="F43" i="16"/>
  <c r="F45" i="16"/>
  <c r="G28" i="16"/>
  <c r="G30" i="16"/>
  <c r="E33" i="16"/>
  <c r="E35" i="16"/>
  <c r="I38" i="16"/>
  <c r="G43" i="16"/>
  <c r="G45" i="16"/>
  <c r="D27" i="16"/>
  <c r="H30" i="16"/>
  <c r="F35" i="16"/>
  <c r="F37" i="16"/>
  <c r="D42" i="16"/>
  <c r="F46" i="16"/>
  <c r="I30" i="16"/>
  <c r="E42" i="16"/>
  <c r="F52" i="15"/>
  <c r="H47" i="15"/>
  <c r="D50" i="15"/>
  <c r="H55" i="15"/>
  <c r="D51" i="15"/>
  <c r="D42" i="15"/>
  <c r="F53" i="15"/>
  <c r="I39" i="15"/>
  <c r="E42" i="15"/>
  <c r="E43" i="15"/>
  <c r="G44" i="15"/>
  <c r="G45" i="15"/>
  <c r="I46" i="15"/>
  <c r="I47" i="15"/>
  <c r="E50" i="15"/>
  <c r="E51" i="15"/>
  <c r="G52" i="15"/>
  <c r="G53" i="15"/>
  <c r="I54" i="15"/>
  <c r="I55" i="15"/>
  <c r="D40" i="15"/>
  <c r="D41" i="15"/>
  <c r="F42" i="15"/>
  <c r="F43" i="15"/>
  <c r="H44" i="15"/>
  <c r="H45" i="15"/>
  <c r="D48" i="15"/>
  <c r="D49" i="15"/>
  <c r="F50" i="15"/>
  <c r="F51" i="15"/>
  <c r="H52" i="15"/>
  <c r="H53" i="15"/>
  <c r="D56" i="15"/>
  <c r="E40" i="15"/>
  <c r="E41" i="15"/>
  <c r="G42" i="15"/>
  <c r="G43" i="15"/>
  <c r="I44" i="15"/>
  <c r="I45" i="15"/>
  <c r="E48" i="15"/>
  <c r="E49" i="15"/>
  <c r="G50" i="15"/>
  <c r="G51" i="15"/>
  <c r="I52" i="15"/>
  <c r="I53" i="15"/>
  <c r="E56" i="15"/>
  <c r="H39" i="15"/>
  <c r="F45" i="15"/>
  <c r="H46" i="15"/>
  <c r="H54" i="15"/>
  <c r="D39" i="15"/>
  <c r="F40" i="15"/>
  <c r="F41" i="15"/>
  <c r="H42" i="15"/>
  <c r="H43" i="15"/>
  <c r="D46" i="15"/>
  <c r="D47" i="15"/>
  <c r="F48" i="15"/>
  <c r="F49" i="15"/>
  <c r="H50" i="15"/>
  <c r="H51" i="15"/>
  <c r="D54" i="15"/>
  <c r="D55" i="15"/>
  <c r="F56" i="15"/>
  <c r="E39" i="15"/>
  <c r="G40" i="15"/>
  <c r="G41" i="15"/>
  <c r="I42" i="15"/>
  <c r="I43" i="15"/>
  <c r="E46" i="15"/>
  <c r="G48" i="15"/>
  <c r="G49" i="15"/>
  <c r="I51" i="15"/>
  <c r="E54" i="15"/>
  <c r="E55" i="15"/>
  <c r="G56" i="15"/>
  <c r="F39" i="15"/>
  <c r="H40" i="15"/>
  <c r="H41" i="15"/>
  <c r="D45" i="15"/>
  <c r="F46" i="15"/>
  <c r="H48" i="15"/>
  <c r="D53" i="15"/>
  <c r="F55" i="15"/>
  <c r="H56" i="15"/>
  <c r="G39" i="15"/>
  <c r="I41" i="15"/>
  <c r="G46" i="15"/>
  <c r="C39" i="16"/>
  <c r="A41" i="16"/>
  <c r="C41" i="16"/>
  <c r="A43" i="16"/>
  <c r="J26" i="24"/>
  <c r="J43" i="14"/>
  <c r="J42" i="14"/>
  <c r="J41" i="14"/>
  <c r="J40" i="14"/>
  <c r="J39" i="14"/>
  <c r="J38" i="14"/>
  <c r="J37" i="14"/>
  <c r="J36" i="14"/>
  <c r="A36" i="14"/>
  <c r="C36" i="14"/>
  <c r="A38" i="14"/>
  <c r="C38" i="14"/>
  <c r="A40" i="14"/>
  <c r="C40" i="14"/>
  <c r="A42" i="14"/>
  <c r="C42" i="14"/>
  <c r="D31" i="14"/>
  <c r="D40" i="14"/>
  <c r="D30" i="14"/>
  <c r="D50" i="14"/>
  <c r="D29" i="14"/>
  <c r="F52" i="14"/>
  <c r="D28" i="14"/>
  <c r="I47" i="14"/>
  <c r="D27" i="14"/>
  <c r="D26" i="14"/>
  <c r="D25" i="14"/>
  <c r="D24" i="14"/>
  <c r="F51" i="14"/>
  <c r="D23" i="14"/>
  <c r="H53" i="14"/>
  <c r="D22" i="14"/>
  <c r="D21" i="14"/>
  <c r="G48" i="14"/>
  <c r="D20" i="14"/>
  <c r="H36" i="14"/>
  <c r="D19" i="14"/>
  <c r="D18" i="14"/>
  <c r="D49" i="14"/>
  <c r="D17" i="14"/>
  <c r="I48" i="14"/>
  <c r="D16" i="14"/>
  <c r="I38" i="14"/>
  <c r="G36" i="14"/>
  <c r="F50" i="14"/>
  <c r="E49" i="14"/>
  <c r="G42" i="14"/>
  <c r="I53" i="14"/>
  <c r="G41" i="14"/>
  <c r="D38" i="14"/>
  <c r="F53" i="14"/>
  <c r="E39" i="14"/>
  <c r="H43" i="14"/>
  <c r="I46" i="14"/>
  <c r="H46" i="14"/>
  <c r="I43" i="14"/>
  <c r="A44" i="14"/>
  <c r="C44" i="14"/>
  <c r="A46" i="14"/>
  <c r="C46" i="14"/>
  <c r="A48" i="14"/>
  <c r="C48" i="14"/>
  <c r="A50" i="14"/>
  <c r="C50" i="14"/>
  <c r="A52" i="14"/>
  <c r="C52" i="14"/>
  <c r="C43" i="16"/>
  <c r="A45" i="16"/>
  <c r="C45" i="16"/>
  <c r="I36" i="14"/>
  <c r="E40" i="14"/>
  <c r="H51" i="14"/>
  <c r="F48" i="14"/>
  <c r="F38" i="14"/>
  <c r="D43" i="14"/>
  <c r="F39" i="14"/>
  <c r="H50" i="14"/>
  <c r="H39" i="14"/>
  <c r="D46" i="14"/>
  <c r="G51" i="14"/>
  <c r="D37" i="14"/>
  <c r="F40" i="14"/>
  <c r="D47" i="14"/>
  <c r="G52" i="14"/>
  <c r="F37" i="14"/>
  <c r="H40" i="14"/>
  <c r="F47" i="14"/>
  <c r="H52" i="14"/>
  <c r="H41" i="14"/>
  <c r="H42" i="14"/>
  <c r="D48" i="14"/>
  <c r="F49" i="14"/>
  <c r="E37" i="14"/>
  <c r="E38" i="14"/>
  <c r="G39" i="14"/>
  <c r="G40" i="14"/>
  <c r="I41" i="14"/>
  <c r="I42" i="14"/>
  <c r="E47" i="14"/>
  <c r="E48" i="14"/>
  <c r="G49" i="14"/>
  <c r="G50" i="14"/>
  <c r="I51" i="14"/>
  <c r="I52" i="14"/>
  <c r="D53" i="14"/>
  <c r="E36" i="14"/>
  <c r="G37" i="14"/>
  <c r="G38" i="14"/>
  <c r="I39" i="14"/>
  <c r="I40" i="14"/>
  <c r="E43" i="14"/>
  <c r="E46" i="14"/>
  <c r="G47" i="14"/>
  <c r="I49" i="14"/>
  <c r="I50" i="14"/>
  <c r="E53" i="14"/>
  <c r="F36" i="14"/>
  <c r="H37" i="14"/>
  <c r="H38" i="14"/>
  <c r="D41" i="14"/>
  <c r="D42" i="14"/>
  <c r="F43" i="14"/>
  <c r="F46" i="14"/>
  <c r="H47" i="14"/>
  <c r="H48" i="14"/>
  <c r="D51" i="14"/>
  <c r="D52" i="14"/>
  <c r="D36" i="14"/>
  <c r="I37" i="14"/>
  <c r="E41" i="14"/>
  <c r="E42" i="14"/>
  <c r="G43" i="14"/>
  <c r="G46" i="14"/>
  <c r="E51" i="14"/>
  <c r="E52" i="14"/>
  <c r="G53" i="14"/>
  <c r="E50" i="14"/>
  <c r="H49" i="14"/>
  <c r="D39" i="14"/>
  <c r="F41" i="14"/>
  <c r="F42" i="14"/>
  <c r="J47" i="1"/>
  <c r="J45" i="1"/>
  <c r="J43" i="1"/>
  <c r="J41" i="1"/>
  <c r="J37" i="1"/>
  <c r="J35" i="1"/>
  <c r="J33" i="1"/>
  <c r="A33" i="1"/>
  <c r="C33" i="1"/>
  <c r="A35" i="1"/>
  <c r="C35" i="1"/>
  <c r="A37" i="1"/>
  <c r="C37" i="1"/>
  <c r="D28" i="1"/>
  <c r="E34" i="1"/>
  <c r="D27" i="1"/>
  <c r="D26" i="1"/>
  <c r="G47" i="1"/>
  <c r="D25" i="1"/>
  <c r="I38" i="1"/>
  <c r="D24" i="1"/>
  <c r="F46" i="1"/>
  <c r="D23" i="1"/>
  <c r="G46" i="1"/>
  <c r="D22" i="1"/>
  <c r="G37" i="1"/>
  <c r="D21" i="1"/>
  <c r="F37" i="1"/>
  <c r="D20" i="1"/>
  <c r="F36" i="1"/>
  <c r="D19" i="1"/>
  <c r="G36" i="1"/>
  <c r="D18" i="1"/>
  <c r="D17" i="1"/>
  <c r="D16" i="1"/>
  <c r="E45" i="1"/>
  <c r="D15" i="1"/>
  <c r="I48" i="1"/>
  <c r="A18" i="24"/>
  <c r="C18" i="24"/>
  <c r="A20" i="24"/>
  <c r="C20" i="24"/>
  <c r="A22" i="24"/>
  <c r="C22" i="24"/>
  <c r="A24" i="24"/>
  <c r="C24" i="24"/>
  <c r="A26" i="24"/>
  <c r="C26" i="24"/>
  <c r="A28" i="24"/>
  <c r="C28" i="24"/>
  <c r="A30" i="24"/>
  <c r="C30" i="24"/>
  <c r="A32" i="24"/>
  <c r="C32" i="24"/>
  <c r="D18" i="24"/>
  <c r="E18" i="24"/>
  <c r="F18" i="24"/>
  <c r="G18" i="24"/>
  <c r="D19" i="24"/>
  <c r="E19" i="24"/>
  <c r="F19" i="24"/>
  <c r="G19" i="24"/>
  <c r="H18" i="24"/>
  <c r="I18" i="24"/>
  <c r="D20" i="24"/>
  <c r="E20" i="24"/>
  <c r="H19" i="24"/>
  <c r="I19" i="24"/>
  <c r="D21" i="24"/>
  <c r="E21" i="24"/>
  <c r="F20" i="24"/>
  <c r="G20" i="24"/>
  <c r="H20" i="24"/>
  <c r="I20" i="24"/>
  <c r="F21" i="24"/>
  <c r="G21" i="24"/>
  <c r="H21" i="24"/>
  <c r="I21" i="24"/>
  <c r="D22" i="24"/>
  <c r="E22" i="24"/>
  <c r="F22" i="24"/>
  <c r="G22" i="24"/>
  <c r="D23" i="24"/>
  <c r="E23" i="24"/>
  <c r="F23" i="24"/>
  <c r="G23" i="24"/>
  <c r="H22" i="24"/>
  <c r="I22" i="24"/>
  <c r="D24" i="24"/>
  <c r="E24" i="24"/>
  <c r="H23" i="24"/>
  <c r="I23" i="24"/>
  <c r="D25" i="24"/>
  <c r="E25" i="24"/>
  <c r="F24" i="24"/>
  <c r="G24" i="24"/>
  <c r="H24" i="24"/>
  <c r="I24" i="24"/>
  <c r="F25" i="24"/>
  <c r="G25" i="24"/>
  <c r="H25" i="24"/>
  <c r="I25" i="24"/>
  <c r="D26" i="24"/>
  <c r="E26" i="24"/>
  <c r="F26" i="24"/>
  <c r="G26" i="24"/>
  <c r="D27" i="24"/>
  <c r="E27" i="24"/>
  <c r="F27" i="24"/>
  <c r="G27" i="24"/>
  <c r="H26" i="24"/>
  <c r="I26" i="24"/>
  <c r="D28" i="24"/>
  <c r="E28" i="24"/>
  <c r="H27" i="24"/>
  <c r="I27" i="24"/>
  <c r="D29" i="24"/>
  <c r="E29" i="24"/>
  <c r="F28" i="24"/>
  <c r="G28" i="24"/>
  <c r="H28" i="24"/>
  <c r="I28" i="24"/>
  <c r="F29" i="24"/>
  <c r="G29" i="24"/>
  <c r="H29" i="24"/>
  <c r="I29" i="24"/>
  <c r="D30" i="24"/>
  <c r="E30" i="24"/>
  <c r="F30" i="24"/>
  <c r="G30" i="24"/>
  <c r="D31" i="24"/>
  <c r="E31" i="24"/>
  <c r="F31" i="24"/>
  <c r="G31" i="24"/>
  <c r="H30" i="24"/>
  <c r="I30" i="24"/>
  <c r="D32" i="24"/>
  <c r="E32" i="24"/>
  <c r="H31" i="24"/>
  <c r="I31" i="24"/>
  <c r="D33" i="24"/>
  <c r="E33" i="24"/>
  <c r="F32" i="24"/>
  <c r="G32" i="24"/>
  <c r="H32" i="24"/>
  <c r="I32" i="24"/>
  <c r="F33" i="24"/>
  <c r="G33" i="24"/>
  <c r="H33" i="24"/>
  <c r="I33" i="24"/>
  <c r="E44" i="1"/>
  <c r="I36" i="1"/>
  <c r="I41" i="1"/>
  <c r="E33" i="1"/>
  <c r="D34" i="1"/>
  <c r="G35" i="1"/>
  <c r="A39" i="1"/>
  <c r="C39" i="1"/>
  <c r="A41" i="1"/>
  <c r="C41" i="1"/>
  <c r="A43" i="1"/>
  <c r="C43" i="1"/>
  <c r="A45" i="1"/>
  <c r="C45" i="1"/>
  <c r="A47" i="1"/>
  <c r="C47" i="1"/>
  <c r="F34" i="1"/>
  <c r="D43" i="1"/>
  <c r="I47" i="1"/>
  <c r="G34" i="1"/>
  <c r="E43" i="1"/>
  <c r="F44" i="1"/>
  <c r="F35" i="1"/>
  <c r="F45" i="1"/>
  <c r="G45" i="1"/>
  <c r="D33" i="1"/>
  <c r="H36" i="1"/>
  <c r="H46" i="1"/>
  <c r="I46" i="1"/>
  <c r="H33" i="1"/>
  <c r="H37" i="1"/>
  <c r="H47" i="1"/>
  <c r="F33" i="1"/>
  <c r="H34" i="1"/>
  <c r="H35" i="1"/>
  <c r="D38" i="1"/>
  <c r="D41" i="1"/>
  <c r="F42" i="1"/>
  <c r="F43" i="1"/>
  <c r="H44" i="1"/>
  <c r="H45" i="1"/>
  <c r="D48" i="1"/>
  <c r="D42" i="1"/>
  <c r="G33" i="1"/>
  <c r="I34" i="1"/>
  <c r="I35" i="1"/>
  <c r="E38" i="1"/>
  <c r="E41" i="1"/>
  <c r="G42" i="1"/>
  <c r="G43" i="1"/>
  <c r="I44" i="1"/>
  <c r="I45" i="1"/>
  <c r="E48" i="1"/>
  <c r="I37" i="1"/>
  <c r="E42" i="1"/>
  <c r="G44" i="1"/>
  <c r="D36" i="1"/>
  <c r="D37" i="1"/>
  <c r="F38" i="1"/>
  <c r="F41" i="1"/>
  <c r="H42" i="1"/>
  <c r="H43" i="1"/>
  <c r="D46" i="1"/>
  <c r="D47" i="1"/>
  <c r="F48" i="1"/>
  <c r="I33" i="1"/>
  <c r="E36" i="1"/>
  <c r="E37" i="1"/>
  <c r="G38" i="1"/>
  <c r="G41" i="1"/>
  <c r="I42" i="1"/>
  <c r="I43" i="1"/>
  <c r="E46" i="1"/>
  <c r="E47" i="1"/>
  <c r="G48" i="1"/>
  <c r="D35" i="1"/>
  <c r="H38" i="1"/>
  <c r="H41" i="1"/>
  <c r="D44" i="1"/>
  <c r="D45" i="1"/>
  <c r="F47" i="1"/>
  <c r="H48" i="1"/>
  <c r="E35" i="1"/>
</calcChain>
</file>

<file path=xl/sharedStrings.xml><?xml version="1.0" encoding="utf-8"?>
<sst xmlns="http://schemas.openxmlformats.org/spreadsheetml/2006/main" count="758" uniqueCount="92">
  <si>
    <t xml:space="preserve">TOURNOI JUNIORS G </t>
  </si>
  <si>
    <t>Date :</t>
  </si>
  <si>
    <t>Lieu:</t>
  </si>
  <si>
    <t>Début du tournoi :</t>
  </si>
  <si>
    <t>GROUPE A</t>
  </si>
  <si>
    <t>Durée des matchs :</t>
  </si>
  <si>
    <t>A</t>
  </si>
  <si>
    <t>Renvoi du tournoi:</t>
  </si>
  <si>
    <t>Le renvoi du tournoi est annoncée au no de téléphone "1600" dès 07h30 le jour du tournoi.</t>
  </si>
  <si>
    <t>Pause :</t>
  </si>
  <si>
    <t>B</t>
  </si>
  <si>
    <t>Vestiaires:</t>
  </si>
  <si>
    <t>Il est préférable que les équipes se changent à domicile.</t>
  </si>
  <si>
    <t>C</t>
  </si>
  <si>
    <t>Divers:</t>
  </si>
  <si>
    <t>Chaque entraîneur prendra un jeu de casaques et des ballons pour l'échauffement.</t>
  </si>
  <si>
    <t>Temps de jeu</t>
  </si>
  <si>
    <t>72 min</t>
  </si>
  <si>
    <t>D</t>
  </si>
  <si>
    <t>Parcage des véhicules:</t>
  </si>
  <si>
    <t xml:space="preserve">Merci de suivre les instructions sur place </t>
  </si>
  <si>
    <t>E</t>
  </si>
  <si>
    <t>Responsables du tournoi:</t>
  </si>
  <si>
    <t>F</t>
  </si>
  <si>
    <t>G</t>
  </si>
  <si>
    <t>HORAIRE</t>
  </si>
  <si>
    <t>TERRAIN 1</t>
  </si>
  <si>
    <t>TERRAIN 2</t>
  </si>
  <si>
    <t>TERRAIN 3</t>
  </si>
  <si>
    <t>TERRAIN 4</t>
  </si>
  <si>
    <t>TERRAIN 5</t>
  </si>
  <si>
    <t>TERRAIN 6</t>
  </si>
  <si>
    <t>POLYSPORTIVITE</t>
  </si>
  <si>
    <t>3-3</t>
  </si>
  <si>
    <t>2-2</t>
  </si>
  <si>
    <t>-</t>
  </si>
  <si>
    <t>PAUSE</t>
  </si>
  <si>
    <t>3 matchs 3-3 et 3 matchs 2-2</t>
  </si>
  <si>
    <t>H</t>
  </si>
  <si>
    <t>TOURNOI JUNIORS G</t>
  </si>
  <si>
    <t>GROUPE B</t>
  </si>
  <si>
    <t>A1</t>
  </si>
  <si>
    <t>B1</t>
  </si>
  <si>
    <t>A2</t>
  </si>
  <si>
    <t>B2</t>
  </si>
  <si>
    <t>A3</t>
  </si>
  <si>
    <t>B3</t>
  </si>
  <si>
    <t>A4</t>
  </si>
  <si>
    <t>B4</t>
  </si>
  <si>
    <t>I</t>
  </si>
  <si>
    <t>POLYSPOSTIVITE</t>
  </si>
  <si>
    <t>C1</t>
  </si>
  <si>
    <t>C2</t>
  </si>
  <si>
    <t>D1</t>
  </si>
  <si>
    <t>D2</t>
  </si>
  <si>
    <t>E1</t>
  </si>
  <si>
    <t>E2</t>
  </si>
  <si>
    <t>GROUPE C</t>
  </si>
  <si>
    <t>J</t>
  </si>
  <si>
    <t>K</t>
  </si>
  <si>
    <t>L</t>
  </si>
  <si>
    <t>A5</t>
  </si>
  <si>
    <t>B5</t>
  </si>
  <si>
    <t>A6</t>
  </si>
  <si>
    <t>B6</t>
  </si>
  <si>
    <t>A7</t>
  </si>
  <si>
    <t>B7</t>
  </si>
  <si>
    <t>C3</t>
  </si>
  <si>
    <t>D3</t>
  </si>
  <si>
    <t>E3</t>
  </si>
  <si>
    <t>A8</t>
  </si>
  <si>
    <t>B8</t>
  </si>
  <si>
    <t xml:space="preserve">TOURNOI JUNIORS F </t>
  </si>
  <si>
    <t>GROUPE D</t>
  </si>
  <si>
    <t>C4</t>
  </si>
  <si>
    <t>D4</t>
  </si>
  <si>
    <t>Pause</t>
  </si>
  <si>
    <t>GROUPE Avancé</t>
  </si>
  <si>
    <t>Attalens B</t>
  </si>
  <si>
    <t xml:space="preserve">GROUPE Moyen </t>
  </si>
  <si>
    <t>Châtel B</t>
  </si>
  <si>
    <t>CPS</t>
  </si>
  <si>
    <t>FCJM B</t>
  </si>
  <si>
    <t>FCJM C</t>
  </si>
  <si>
    <t>Semsales B</t>
  </si>
  <si>
    <t>Attalens A</t>
  </si>
  <si>
    <t>Bossonnens A</t>
  </si>
  <si>
    <t>Châtel A</t>
  </si>
  <si>
    <t>FCJM A</t>
  </si>
  <si>
    <t>Semsales A</t>
  </si>
  <si>
    <t>Jorat Mézières</t>
  </si>
  <si>
    <t>Date : 4 juin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</si>
</sst>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sz val="22"/>
      <name val="Arial"/>
    </font>
    <font>
      <sz val="2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24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/>
    </xf>
    <xf numFmtId="0" fontId="1" fillId="0" borderId="0" xfId="3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1" fillId="0" borderId="0" xfId="1" applyAlignment="1">
      <alignment vertical="center"/>
    </xf>
    <xf numFmtId="0" fontId="1" fillId="0" borderId="9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4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2" xfId="3" applyBorder="1" applyAlignment="1">
      <alignment vertical="center"/>
    </xf>
    <xf numFmtId="0" fontId="3" fillId="2" borderId="17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19" xfId="3" applyFont="1" applyFill="1" applyBorder="1" applyAlignment="1">
      <alignment horizontal="center" vertical="center"/>
    </xf>
    <xf numFmtId="0" fontId="1" fillId="2" borderId="13" xfId="3" applyFill="1" applyBorder="1" applyAlignment="1">
      <alignment vertical="center"/>
    </xf>
    <xf numFmtId="0" fontId="1" fillId="2" borderId="21" xfId="3" applyFill="1" applyBorder="1" applyAlignment="1">
      <alignment vertical="center"/>
    </xf>
    <xf numFmtId="0" fontId="1" fillId="2" borderId="14" xfId="3" applyFill="1" applyBorder="1" applyAlignment="1">
      <alignment vertical="center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1" fillId="0" borderId="1" xfId="3" applyBorder="1" applyAlignment="1">
      <alignment vertical="center"/>
    </xf>
    <xf numFmtId="20" fontId="1" fillId="0" borderId="0" xfId="1" applyNumberFormat="1" applyAlignment="1">
      <alignment vertical="center"/>
    </xf>
    <xf numFmtId="0" fontId="1" fillId="0" borderId="22" xfId="3" applyBorder="1" applyAlignment="1">
      <alignment vertical="center"/>
    </xf>
    <xf numFmtId="0" fontId="3" fillId="2" borderId="23" xfId="3" applyFont="1" applyFill="1" applyBorder="1" applyAlignment="1">
      <alignment horizontal="center" vertical="center"/>
    </xf>
    <xf numFmtId="0" fontId="9" fillId="0" borderId="0" xfId="1" applyFont="1"/>
    <xf numFmtId="0" fontId="2" fillId="0" borderId="0" xfId="1" applyFont="1" applyAlignment="1">
      <alignment vertical="center"/>
    </xf>
    <xf numFmtId="0" fontId="2" fillId="0" borderId="0" xfId="1" applyFont="1"/>
    <xf numFmtId="0" fontId="10" fillId="0" borderId="0" xfId="1" applyFont="1" applyAlignment="1">
      <alignment vertical="center"/>
    </xf>
    <xf numFmtId="20" fontId="1" fillId="0" borderId="0" xfId="1" applyNumberFormat="1"/>
    <xf numFmtId="0" fontId="1" fillId="0" borderId="0" xfId="3" applyAlignment="1">
      <alignment horizontal="center" vertical="center"/>
    </xf>
    <xf numFmtId="0" fontId="11" fillId="0" borderId="2" xfId="3" applyFont="1" applyBorder="1"/>
    <xf numFmtId="0" fontId="11" fillId="0" borderId="14" xfId="3" applyFont="1" applyBorder="1"/>
    <xf numFmtId="0" fontId="11" fillId="0" borderId="4" xfId="3" applyFont="1" applyBorder="1"/>
    <xf numFmtId="0" fontId="11" fillId="0" borderId="10" xfId="3" applyFont="1" applyBorder="1"/>
    <xf numFmtId="0" fontId="1" fillId="0" borderId="2" xfId="3" applyBorder="1"/>
    <xf numFmtId="0" fontId="1" fillId="0" borderId="14" xfId="3" applyBorder="1"/>
    <xf numFmtId="0" fontId="1" fillId="0" borderId="4" xfId="3" applyBorder="1"/>
    <xf numFmtId="0" fontId="1" fillId="0" borderId="10" xfId="3" applyBorder="1"/>
    <xf numFmtId="0" fontId="3" fillId="3" borderId="23" xfId="1" applyFont="1" applyFill="1" applyBorder="1" applyAlignment="1">
      <alignment horizontal="center" vertical="center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0" fontId="1" fillId="0" borderId="26" xfId="1" applyBorder="1" applyAlignment="1">
      <alignment vertical="center"/>
    </xf>
    <xf numFmtId="0" fontId="1" fillId="0" borderId="0" xfId="1" applyAlignment="1">
      <alignment horizontal="center" vertical="center"/>
    </xf>
    <xf numFmtId="0" fontId="1" fillId="3" borderId="14" xfId="1" applyFill="1" applyBorder="1" applyAlignment="1">
      <alignment vertical="center"/>
    </xf>
    <xf numFmtId="0" fontId="1" fillId="3" borderId="13" xfId="1" applyFill="1" applyBorder="1" applyAlignment="1">
      <alignment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49" fontId="1" fillId="3" borderId="19" xfId="1" applyNumberFormat="1" applyFill="1" applyBorder="1" applyAlignment="1">
      <alignment horizontal="center" vertical="center"/>
    </xf>
    <xf numFmtId="49" fontId="1" fillId="3" borderId="17" xfId="1" applyNumberFormat="1" applyFill="1" applyBorder="1" applyAlignment="1">
      <alignment horizontal="center" vertical="center"/>
    </xf>
    <xf numFmtId="0" fontId="11" fillId="0" borderId="2" xfId="1" applyFont="1" applyBorder="1" applyAlignment="1">
      <alignment vertical="center"/>
    </xf>
    <xf numFmtId="0" fontId="11" fillId="0" borderId="21" xfId="1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11" fillId="0" borderId="16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14" xfId="1" applyBorder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3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28" xfId="1" applyBorder="1" applyAlignment="1">
      <alignment vertical="center"/>
    </xf>
    <xf numFmtId="16" fontId="1" fillId="0" borderId="0" xfId="1" applyNumberFormat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0" xfId="1" applyAlignment="1">
      <alignment horizontal="left" vertical="center"/>
    </xf>
    <xf numFmtId="49" fontId="0" fillId="0" borderId="0" xfId="0" applyNumberFormat="1" applyAlignment="1">
      <alignment horizontal="center"/>
    </xf>
    <xf numFmtId="0" fontId="11" fillId="0" borderId="7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" fillId="3" borderId="29" xfId="1" applyFill="1" applyBorder="1" applyAlignment="1">
      <alignment vertical="center"/>
    </xf>
    <xf numFmtId="0" fontId="3" fillId="3" borderId="30" xfId="1" applyFont="1" applyFill="1" applyBorder="1" applyAlignment="1">
      <alignment horizontal="center" vertical="center"/>
    </xf>
    <xf numFmtId="49" fontId="1" fillId="3" borderId="30" xfId="1" applyNumberFormat="1" applyFill="1" applyBorder="1" applyAlignment="1">
      <alignment horizontal="center" vertical="center"/>
    </xf>
    <xf numFmtId="49" fontId="1" fillId="3" borderId="9" xfId="1" applyNumberFormat="1" applyFill="1" applyBorder="1" applyAlignment="1">
      <alignment horizontal="center" vertical="center"/>
    </xf>
    <xf numFmtId="49" fontId="13" fillId="0" borderId="0" xfId="3" applyNumberFormat="1" applyFont="1" applyAlignment="1">
      <alignment vertical="center"/>
    </xf>
    <xf numFmtId="49" fontId="1" fillId="0" borderId="0" xfId="3" applyNumberFormat="1" applyAlignment="1">
      <alignment vertical="center"/>
    </xf>
    <xf numFmtId="49" fontId="1" fillId="0" borderId="0" xfId="3" applyNumberFormat="1" applyAlignment="1">
      <alignment horizontal="center" vertical="center"/>
    </xf>
    <xf numFmtId="0" fontId="1" fillId="0" borderId="4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3" borderId="2" xfId="3" applyFill="1" applyBorder="1" applyAlignment="1">
      <alignment vertical="center"/>
    </xf>
    <xf numFmtId="0" fontId="1" fillId="3" borderId="14" xfId="3" applyFill="1" applyBorder="1" applyAlignment="1">
      <alignment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19" xfId="3" applyFont="1" applyFill="1" applyBorder="1" applyAlignment="1">
      <alignment horizontal="center" vertical="center"/>
    </xf>
    <xf numFmtId="0" fontId="3" fillId="3" borderId="23" xfId="3" applyFont="1" applyFill="1" applyBorder="1" applyAlignment="1">
      <alignment horizontal="center" vertical="center"/>
    </xf>
    <xf numFmtId="0" fontId="1" fillId="3" borderId="13" xfId="3" applyFill="1" applyBorder="1" applyAlignment="1">
      <alignment vertical="center"/>
    </xf>
    <xf numFmtId="0" fontId="3" fillId="3" borderId="17" xfId="3" applyFont="1" applyFill="1" applyBorder="1" applyAlignment="1">
      <alignment horizontal="center" vertical="center"/>
    </xf>
    <xf numFmtId="0" fontId="1" fillId="3" borderId="9" xfId="3" applyFill="1" applyBorder="1" applyAlignment="1">
      <alignment horizontal="center" vertical="center"/>
    </xf>
    <xf numFmtId="0" fontId="1" fillId="3" borderId="2" xfId="1" applyFill="1" applyBorder="1" applyAlignment="1">
      <alignment vertical="center"/>
    </xf>
    <xf numFmtId="0" fontId="3" fillId="3" borderId="3" xfId="1" applyFont="1" applyFill="1" applyBorder="1" applyAlignment="1">
      <alignment horizontal="center" vertical="center"/>
    </xf>
    <xf numFmtId="49" fontId="1" fillId="3" borderId="3" xfId="1" applyNumberFormat="1" applyFill="1" applyBorder="1" applyAlignment="1">
      <alignment horizontal="center" vertical="center"/>
    </xf>
    <xf numFmtId="49" fontId="1" fillId="3" borderId="10" xfId="1" applyNumberFormat="1" applyFill="1" applyBorder="1" applyAlignment="1">
      <alignment horizontal="center" vertical="center"/>
    </xf>
    <xf numFmtId="0" fontId="1" fillId="0" borderId="31" xfId="1" applyBorder="1" applyAlignment="1">
      <alignment vertical="center"/>
    </xf>
    <xf numFmtId="49" fontId="1" fillId="3" borderId="4" xfId="1" applyNumberFormat="1" applyFill="1" applyBorder="1" applyAlignment="1">
      <alignment horizontal="center" vertical="center"/>
    </xf>
    <xf numFmtId="2" fontId="1" fillId="0" borderId="13" xfId="3" applyNumberFormat="1" applyBorder="1" applyAlignment="1">
      <alignment vertical="center"/>
    </xf>
    <xf numFmtId="2" fontId="1" fillId="0" borderId="9" xfId="3" applyNumberFormat="1" applyBorder="1" applyAlignment="1">
      <alignment vertical="center"/>
    </xf>
    <xf numFmtId="49" fontId="1" fillId="0" borderId="9" xfId="3" applyNumberFormat="1" applyBorder="1" applyAlignment="1">
      <alignment vertical="center"/>
    </xf>
    <xf numFmtId="0" fontId="3" fillId="2" borderId="23" xfId="1" applyFont="1" applyFill="1" applyBorder="1" applyAlignment="1">
      <alignment horizontal="center" vertical="center"/>
    </xf>
    <xf numFmtId="0" fontId="1" fillId="2" borderId="14" xfId="1" applyFill="1" applyBorder="1" applyAlignment="1">
      <alignment vertical="center"/>
    </xf>
    <xf numFmtId="0" fontId="3" fillId="2" borderId="19" xfId="1" applyFont="1" applyFill="1" applyBorder="1" applyAlignment="1">
      <alignment horizontal="center" vertical="center"/>
    </xf>
    <xf numFmtId="49" fontId="1" fillId="2" borderId="19" xfId="1" applyNumberFormat="1" applyFill="1" applyBorder="1" applyAlignment="1">
      <alignment horizontal="center" vertical="center"/>
    </xf>
    <xf numFmtId="0" fontId="11" fillId="0" borderId="2" xfId="3" applyFont="1" applyBorder="1" applyAlignment="1">
      <alignment vertical="center"/>
    </xf>
    <xf numFmtId="0" fontId="11" fillId="0" borderId="14" xfId="3" applyFont="1" applyBorder="1" applyAlignment="1">
      <alignment vertical="center"/>
    </xf>
    <xf numFmtId="0" fontId="11" fillId="0" borderId="13" xfId="3" applyFont="1" applyBorder="1" applyAlignment="1">
      <alignment vertical="center"/>
    </xf>
    <xf numFmtId="0" fontId="11" fillId="0" borderId="4" xfId="3" applyFont="1" applyBorder="1" applyAlignment="1">
      <alignment vertical="center"/>
    </xf>
    <xf numFmtId="0" fontId="11" fillId="0" borderId="10" xfId="3" applyFont="1" applyBorder="1" applyAlignment="1">
      <alignment vertical="center"/>
    </xf>
    <xf numFmtId="0" fontId="11" fillId="0" borderId="9" xfId="3" applyFont="1" applyBorder="1" applyAlignment="1">
      <alignment vertical="center"/>
    </xf>
    <xf numFmtId="0" fontId="1" fillId="4" borderId="13" xfId="1" applyFill="1" applyBorder="1" applyAlignment="1">
      <alignment vertical="center"/>
    </xf>
    <xf numFmtId="0" fontId="3" fillId="4" borderId="17" xfId="1" applyFont="1" applyFill="1" applyBorder="1" applyAlignment="1">
      <alignment horizontal="center" vertical="center"/>
    </xf>
    <xf numFmtId="49" fontId="1" fillId="4" borderId="9" xfId="1" applyNumberFormat="1" applyFill="1" applyBorder="1" applyAlignment="1">
      <alignment horizontal="center" vertical="center"/>
    </xf>
    <xf numFmtId="0" fontId="1" fillId="0" borderId="22" xfId="1" applyFill="1" applyBorder="1" applyAlignment="1">
      <alignment vertical="center"/>
    </xf>
    <xf numFmtId="0" fontId="1" fillId="0" borderId="1" xfId="1" applyFill="1" applyBorder="1" applyAlignment="1">
      <alignment vertical="center"/>
    </xf>
    <xf numFmtId="0" fontId="1" fillId="0" borderId="5" xfId="1" applyBorder="1" applyAlignment="1">
      <alignment vertical="center"/>
    </xf>
    <xf numFmtId="0" fontId="1" fillId="3" borderId="21" xfId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20" fontId="1" fillId="3" borderId="8" xfId="1" applyNumberFormat="1" applyFill="1" applyBorder="1" applyAlignment="1">
      <alignment horizontal="center" vertical="center"/>
    </xf>
    <xf numFmtId="0" fontId="11" fillId="0" borderId="2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11" fillId="0" borderId="19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0" fontId="1" fillId="0" borderId="19" xfId="1" applyFill="1" applyBorder="1" applyAlignment="1">
      <alignment vertical="center"/>
    </xf>
    <xf numFmtId="0" fontId="1" fillId="0" borderId="10" xfId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27" xfId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12" fillId="3" borderId="15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20" fontId="1" fillId="3" borderId="5" xfId="1" applyNumberFormat="1" applyFill="1" applyBorder="1" applyAlignment="1">
      <alignment horizontal="center" vertical="center"/>
    </xf>
    <xf numFmtId="20" fontId="1" fillId="3" borderId="6" xfId="1" applyNumberFormat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" fillId="3" borderId="12" xfId="1" applyFill="1" applyBorder="1" applyAlignment="1">
      <alignment horizontal="center" vertical="center"/>
    </xf>
    <xf numFmtId="20" fontId="1" fillId="3" borderId="15" xfId="1" applyNumberFormat="1" applyFill="1" applyBorder="1" applyAlignment="1">
      <alignment horizontal="center" vertical="center"/>
    </xf>
    <xf numFmtId="20" fontId="1" fillId="3" borderId="11" xfId="1" applyNumberForma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20" fontId="1" fillId="3" borderId="7" xfId="1" applyNumberFormat="1" applyFill="1" applyBorder="1" applyAlignment="1">
      <alignment horizontal="center" vertical="center"/>
    </xf>
    <xf numFmtId="20" fontId="1" fillId="3" borderId="12" xfId="1" applyNumberForma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15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1" fillId="0" borderId="13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3" fillId="3" borderId="5" xfId="3" applyFont="1" applyFill="1" applyBorder="1" applyAlignment="1">
      <alignment horizontal="center" vertical="center"/>
    </xf>
    <xf numFmtId="0" fontId="3" fillId="3" borderId="7" xfId="3" applyFont="1" applyFill="1" applyBorder="1" applyAlignment="1">
      <alignment horizontal="center" vertical="center"/>
    </xf>
    <xf numFmtId="0" fontId="3" fillId="3" borderId="15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0" fontId="3" fillId="3" borderId="20" xfId="3" applyFont="1" applyFill="1" applyBorder="1" applyAlignment="1">
      <alignment horizontal="center" vertical="center"/>
    </xf>
    <xf numFmtId="0" fontId="3" fillId="3" borderId="6" xfId="3" applyFont="1" applyFill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11" xfId="3" applyFont="1" applyFill="1" applyBorder="1" applyAlignment="1">
      <alignment horizontal="center" vertical="center"/>
    </xf>
    <xf numFmtId="20" fontId="1" fillId="3" borderId="8" xfId="1" applyNumberFormat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20" fontId="1" fillId="3" borderId="20" xfId="1" applyNumberFormat="1" applyFill="1" applyBorder="1" applyAlignment="1">
      <alignment horizontal="center" vertical="center"/>
    </xf>
    <xf numFmtId="2" fontId="1" fillId="0" borderId="27" xfId="3" applyNumberFormat="1" applyBorder="1" applyAlignment="1">
      <alignment horizontal="center" vertical="center"/>
    </xf>
    <xf numFmtId="2" fontId="1" fillId="0" borderId="9" xfId="3" applyNumberFormat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2" fontId="1" fillId="0" borderId="13" xfId="3" applyNumberFormat="1" applyBorder="1" applyAlignment="1">
      <alignment horizontal="center" vertical="center"/>
    </xf>
    <xf numFmtId="2" fontId="1" fillId="0" borderId="15" xfId="3" applyNumberFormat="1" applyBorder="1" applyAlignment="1">
      <alignment horizontal="center" vertical="center"/>
    </xf>
    <xf numFmtId="2" fontId="1" fillId="0" borderId="11" xfId="3" applyNumberFormat="1" applyBorder="1" applyAlignment="1">
      <alignment horizontal="center" vertical="center"/>
    </xf>
    <xf numFmtId="2" fontId="1" fillId="0" borderId="32" xfId="3" applyNumberFormat="1" applyBorder="1" applyAlignment="1">
      <alignment horizontal="center" vertical="center"/>
    </xf>
    <xf numFmtId="20" fontId="1" fillId="2" borderId="5" xfId="1" applyNumberFormat="1" applyFill="1" applyBorder="1" applyAlignment="1">
      <alignment horizontal="center" vertical="center"/>
    </xf>
    <xf numFmtId="20" fontId="1" fillId="2" borderId="6" xfId="1" applyNumberForma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20" fontId="1" fillId="2" borderId="15" xfId="1" applyNumberFormat="1" applyFill="1" applyBorder="1" applyAlignment="1">
      <alignment horizontal="center" vertical="center"/>
    </xf>
    <xf numFmtId="20" fontId="1" fillId="2" borderId="11" xfId="1" applyNumberForma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2" borderId="20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20" fontId="1" fillId="3" borderId="0" xfId="1" applyNumberForma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101520</xdr:colOff>
      <xdr:row>2</xdr:row>
      <xdr:rowOff>113816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97A2252B-75B9-459C-89BC-6252ABD14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6687" cy="581661"/>
        </a:xfrm>
        <a:prstGeom prst="rect">
          <a:avLst/>
        </a:prstGeom>
      </xdr:spPr>
    </xdr:pic>
    <xdr:clientData/>
  </xdr:twoCellAnchor>
  <xdr:twoCellAnchor editAs="oneCell">
    <xdr:from>
      <xdr:col>7</xdr:col>
      <xdr:colOff>784411</xdr:colOff>
      <xdr:row>0</xdr:row>
      <xdr:rowOff>0</xdr:rowOff>
    </xdr:from>
    <xdr:to>
      <xdr:col>8</xdr:col>
      <xdr:colOff>1773149</xdr:colOff>
      <xdr:row>2</xdr:row>
      <xdr:rowOff>110178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xmlns="" id="{9D5912AD-24C7-4CEA-8B62-06AD73527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18761" y="0"/>
          <a:ext cx="2799048" cy="5780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101520</xdr:colOff>
      <xdr:row>2</xdr:row>
      <xdr:rowOff>113816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48B4F564-5363-48CE-870A-57A4A51F6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1170" cy="571016"/>
        </a:xfrm>
        <a:prstGeom prst="rect">
          <a:avLst/>
        </a:prstGeom>
      </xdr:spPr>
    </xdr:pic>
    <xdr:clientData/>
  </xdr:twoCellAnchor>
  <xdr:twoCellAnchor editAs="oneCell">
    <xdr:from>
      <xdr:col>7</xdr:col>
      <xdr:colOff>784411</xdr:colOff>
      <xdr:row>0</xdr:row>
      <xdr:rowOff>0</xdr:rowOff>
    </xdr:from>
    <xdr:to>
      <xdr:col>8</xdr:col>
      <xdr:colOff>1773149</xdr:colOff>
      <xdr:row>2</xdr:row>
      <xdr:rowOff>110178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xmlns="" id="{A7B6DEF0-EE35-40BC-8785-B70EC261C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18761" y="0"/>
          <a:ext cx="2769913" cy="5673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99839</xdr:colOff>
      <xdr:row>2</xdr:row>
      <xdr:rowOff>110006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5EF9F2BE-8DB2-4615-85E3-DC665E9DE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9489" cy="567206"/>
        </a:xfrm>
        <a:prstGeom prst="rect">
          <a:avLst/>
        </a:prstGeom>
      </xdr:spPr>
    </xdr:pic>
    <xdr:clientData/>
  </xdr:twoCellAnchor>
  <xdr:twoCellAnchor editAs="oneCell">
    <xdr:from>
      <xdr:col>8</xdr:col>
      <xdr:colOff>907677</xdr:colOff>
      <xdr:row>0</xdr:row>
      <xdr:rowOff>0</xdr:rowOff>
    </xdr:from>
    <xdr:to>
      <xdr:col>10</xdr:col>
      <xdr:colOff>31195</xdr:colOff>
      <xdr:row>2</xdr:row>
      <xdr:rowOff>110178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xmlns="" id="{C63D6A62-BA0E-421D-874E-5D3317646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56577" y="0"/>
          <a:ext cx="2752543" cy="56737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101296</xdr:colOff>
      <xdr:row>2</xdr:row>
      <xdr:rowOff>110006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380EEE7C-E32F-4085-B476-EEDBA5959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0946" cy="567206"/>
        </a:xfrm>
        <a:prstGeom prst="rect">
          <a:avLst/>
        </a:prstGeom>
      </xdr:spPr>
    </xdr:pic>
    <xdr:clientData/>
  </xdr:twoCellAnchor>
  <xdr:twoCellAnchor editAs="oneCell">
    <xdr:from>
      <xdr:col>7</xdr:col>
      <xdr:colOff>784411</xdr:colOff>
      <xdr:row>0</xdr:row>
      <xdr:rowOff>0</xdr:rowOff>
    </xdr:from>
    <xdr:to>
      <xdr:col>8</xdr:col>
      <xdr:colOff>1769339</xdr:colOff>
      <xdr:row>2</xdr:row>
      <xdr:rowOff>113988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xmlns="" id="{F6C71FF4-26D1-4890-B30E-C36AD7762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18761" y="0"/>
          <a:ext cx="2766103" cy="57118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97149</xdr:colOff>
      <xdr:row>2</xdr:row>
      <xdr:rowOff>58458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A6CF630B-73D6-4C53-A972-7786BA7F5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6799" cy="582333"/>
        </a:xfrm>
        <a:prstGeom prst="rect">
          <a:avLst/>
        </a:prstGeom>
      </xdr:spPr>
    </xdr:pic>
    <xdr:clientData/>
  </xdr:twoCellAnchor>
  <xdr:twoCellAnchor editAs="oneCell">
    <xdr:from>
      <xdr:col>8</xdr:col>
      <xdr:colOff>728382</xdr:colOff>
      <xdr:row>0</xdr:row>
      <xdr:rowOff>0</xdr:rowOff>
    </xdr:from>
    <xdr:to>
      <xdr:col>10</xdr:col>
      <xdr:colOff>21109</xdr:colOff>
      <xdr:row>2</xdr:row>
      <xdr:rowOff>58630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xmlns="" id="{C8DC56EC-E592-4250-9D50-82178FDCB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4529" y="0"/>
          <a:ext cx="2856198" cy="585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101296</xdr:colOff>
      <xdr:row>2</xdr:row>
      <xdr:rowOff>110006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B752BD8B-B624-4111-87A5-6D3D7B6B7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6463" cy="577851"/>
        </a:xfrm>
        <a:prstGeom prst="rect">
          <a:avLst/>
        </a:prstGeom>
      </xdr:spPr>
    </xdr:pic>
    <xdr:clientData/>
  </xdr:twoCellAnchor>
  <xdr:twoCellAnchor editAs="oneCell">
    <xdr:from>
      <xdr:col>7</xdr:col>
      <xdr:colOff>784411</xdr:colOff>
      <xdr:row>0</xdr:row>
      <xdr:rowOff>0</xdr:rowOff>
    </xdr:from>
    <xdr:to>
      <xdr:col>8</xdr:col>
      <xdr:colOff>1769339</xdr:colOff>
      <xdr:row>2</xdr:row>
      <xdr:rowOff>113988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xmlns="" id="{9F0B3968-7A8F-48C4-B058-6186F8D5E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18761" y="0"/>
          <a:ext cx="2795238" cy="5818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2765" cy="580652"/>
    <xdr:pic>
      <xdr:nvPicPr>
        <xdr:cNvPr id="2" name="Image 1">
          <a:extLst>
            <a:ext uri="{FF2B5EF4-FFF2-40B4-BE49-F238E27FC236}">
              <a16:creationId xmlns:a16="http://schemas.microsoft.com/office/drawing/2014/main" xmlns="" id="{CA2AD2CC-2184-4C40-8BE2-5C3EC7DBA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2765" cy="580652"/>
        </a:xfrm>
        <a:prstGeom prst="rect">
          <a:avLst/>
        </a:prstGeom>
      </xdr:spPr>
    </xdr:pic>
    <xdr:clientData/>
  </xdr:oneCellAnchor>
  <xdr:oneCellAnchor>
    <xdr:from>
      <xdr:col>7</xdr:col>
      <xdr:colOff>1271755</xdr:colOff>
      <xdr:row>0</xdr:row>
      <xdr:rowOff>83933</xdr:rowOff>
    </xdr:from>
    <xdr:ext cx="2804428" cy="578919"/>
    <xdr:pic>
      <xdr:nvPicPr>
        <xdr:cNvPr id="3" name="Immagine 1">
          <a:extLst>
            <a:ext uri="{FF2B5EF4-FFF2-40B4-BE49-F238E27FC236}">
              <a16:creationId xmlns:a16="http://schemas.microsoft.com/office/drawing/2014/main" xmlns="" id="{F59ECB73-ABC2-4B63-9C54-CDAC7D316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2205" y="83933"/>
          <a:ext cx="2804428" cy="57891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277228</xdr:colOff>
      <xdr:row>2</xdr:row>
      <xdr:rowOff>113816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BF42A6C9-80E5-4CE0-B0B8-399B10AC8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5513" cy="581661"/>
        </a:xfrm>
        <a:prstGeom prst="rect">
          <a:avLst/>
        </a:prstGeom>
      </xdr:spPr>
    </xdr:pic>
    <xdr:clientData/>
  </xdr:twoCellAnchor>
  <xdr:twoCellAnchor editAs="oneCell">
    <xdr:from>
      <xdr:col>7</xdr:col>
      <xdr:colOff>784411</xdr:colOff>
      <xdr:row>0</xdr:row>
      <xdr:rowOff>0</xdr:rowOff>
    </xdr:from>
    <xdr:to>
      <xdr:col>8</xdr:col>
      <xdr:colOff>1773148</xdr:colOff>
      <xdr:row>2</xdr:row>
      <xdr:rowOff>110178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xmlns="" id="{C33A1716-EAEC-40C3-B25E-6F417002B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6361" y="0"/>
          <a:ext cx="2799048" cy="5780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96029</xdr:colOff>
      <xdr:row>2</xdr:row>
      <xdr:rowOff>98576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C3882600-12A2-4068-8AAF-9A3BBEB28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5006" cy="577851"/>
        </a:xfrm>
        <a:prstGeom prst="rect">
          <a:avLst/>
        </a:prstGeom>
      </xdr:spPr>
    </xdr:pic>
    <xdr:clientData/>
  </xdr:twoCellAnchor>
  <xdr:twoCellAnchor editAs="oneCell">
    <xdr:from>
      <xdr:col>8</xdr:col>
      <xdr:colOff>907677</xdr:colOff>
      <xdr:row>0</xdr:row>
      <xdr:rowOff>0</xdr:rowOff>
    </xdr:from>
    <xdr:to>
      <xdr:col>10</xdr:col>
      <xdr:colOff>17860</xdr:colOff>
      <xdr:row>2</xdr:row>
      <xdr:rowOff>98748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xmlns="" id="{09B79397-68E5-4691-AA89-E20A95561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61059" y="0"/>
          <a:ext cx="2754224" cy="5696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99839</xdr:colOff>
      <xdr:row>2</xdr:row>
      <xdr:rowOff>110006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4B671351-F464-4057-B3A8-CE3A9D15C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8368" cy="569447"/>
        </a:xfrm>
        <a:prstGeom prst="rect">
          <a:avLst/>
        </a:prstGeom>
      </xdr:spPr>
    </xdr:pic>
    <xdr:clientData/>
  </xdr:twoCellAnchor>
  <xdr:twoCellAnchor editAs="oneCell">
    <xdr:from>
      <xdr:col>8</xdr:col>
      <xdr:colOff>907676</xdr:colOff>
      <xdr:row>0</xdr:row>
      <xdr:rowOff>0</xdr:rowOff>
    </xdr:from>
    <xdr:to>
      <xdr:col>10</xdr:col>
      <xdr:colOff>31194</xdr:colOff>
      <xdr:row>2</xdr:row>
      <xdr:rowOff>110178</xdr:rowOff>
    </xdr:to>
    <xdr:pic>
      <xdr:nvPicPr>
        <xdr:cNvPr id="5" name="Immagine 1">
          <a:extLst>
            <a:ext uri="{FF2B5EF4-FFF2-40B4-BE49-F238E27FC236}">
              <a16:creationId xmlns:a16="http://schemas.microsoft.com/office/drawing/2014/main" xmlns="" id="{5A0E5E55-7E05-46EC-821C-FA312D47B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61058" y="0"/>
          <a:ext cx="2754224" cy="5696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251118</xdr:colOff>
      <xdr:row>2</xdr:row>
      <xdr:rowOff>53976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CCB3C2D2-800F-48FB-AEC4-57B16E5F7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8368" cy="577851"/>
        </a:xfrm>
        <a:prstGeom prst="rect">
          <a:avLst/>
        </a:prstGeom>
      </xdr:spPr>
    </xdr:pic>
    <xdr:clientData/>
  </xdr:twoCellAnchor>
  <xdr:twoCellAnchor editAs="oneCell">
    <xdr:from>
      <xdr:col>7</xdr:col>
      <xdr:colOff>784411</xdr:colOff>
      <xdr:row>0</xdr:row>
      <xdr:rowOff>0</xdr:rowOff>
    </xdr:from>
    <xdr:to>
      <xdr:col>8</xdr:col>
      <xdr:colOff>1806094</xdr:colOff>
      <xdr:row>2</xdr:row>
      <xdr:rowOff>57958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xmlns="" id="{03FB29A2-D780-4EDF-9A0F-FA8B7C607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3061" y="0"/>
          <a:ext cx="2869533" cy="5818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247308</xdr:colOff>
      <xdr:row>2</xdr:row>
      <xdr:rowOff>57786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5F9D86A7-4844-42B0-9643-36E1DAA4B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558" cy="581661"/>
        </a:xfrm>
        <a:prstGeom prst="rect">
          <a:avLst/>
        </a:prstGeom>
      </xdr:spPr>
    </xdr:pic>
    <xdr:clientData/>
  </xdr:twoCellAnchor>
  <xdr:twoCellAnchor editAs="oneCell">
    <xdr:from>
      <xdr:col>7</xdr:col>
      <xdr:colOff>784411</xdr:colOff>
      <xdr:row>0</xdr:row>
      <xdr:rowOff>0</xdr:rowOff>
    </xdr:from>
    <xdr:to>
      <xdr:col>9</xdr:col>
      <xdr:colOff>24919</xdr:colOff>
      <xdr:row>2</xdr:row>
      <xdr:rowOff>54148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xmlns="" id="{D334C2F6-8459-4668-8B59-C07073200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6361" y="0"/>
          <a:ext cx="2802858" cy="5780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101520</xdr:colOff>
      <xdr:row>2</xdr:row>
      <xdr:rowOff>113816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85C05966-09B5-4D5D-A1B2-C1A7B6F5A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1170" cy="571016"/>
        </a:xfrm>
        <a:prstGeom prst="rect">
          <a:avLst/>
        </a:prstGeom>
      </xdr:spPr>
    </xdr:pic>
    <xdr:clientData/>
  </xdr:twoCellAnchor>
  <xdr:twoCellAnchor editAs="oneCell">
    <xdr:from>
      <xdr:col>7</xdr:col>
      <xdr:colOff>784411</xdr:colOff>
      <xdr:row>0</xdr:row>
      <xdr:rowOff>0</xdr:rowOff>
    </xdr:from>
    <xdr:to>
      <xdr:col>8</xdr:col>
      <xdr:colOff>1773149</xdr:colOff>
      <xdr:row>2</xdr:row>
      <xdr:rowOff>110178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xmlns="" id="{73623474-6A37-4607-B4C6-560888BA3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18761" y="0"/>
          <a:ext cx="2769913" cy="567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L51"/>
  <sheetViews>
    <sheetView zoomScale="85" zoomScaleNormal="85" zoomScaleSheetLayoutView="85" zoomScalePageLayoutView="85" workbookViewId="0">
      <selection activeCell="J32" sqref="J32:J34"/>
    </sheetView>
  </sheetViews>
  <sheetFormatPr baseColWidth="10" defaultColWidth="11.5" defaultRowHeight="12" x14ac:dyDescent="0"/>
  <cols>
    <col min="1" max="1" width="6.6640625" style="7" customWidth="1"/>
    <col min="2" max="2" width="1.6640625" style="7" bestFit="1" customWidth="1"/>
    <col min="3" max="3" width="6.6640625" style="7" customWidth="1"/>
    <col min="4" max="10" width="26.6640625" style="7" customWidth="1"/>
    <col min="11" max="233" width="11.5" style="7"/>
    <col min="234" max="234" width="11.6640625" style="7" customWidth="1"/>
    <col min="235" max="239" width="27.6640625" style="7" customWidth="1"/>
    <col min="240" max="240" width="27.5" style="7" customWidth="1"/>
    <col min="241" max="489" width="11.5" style="7"/>
    <col min="490" max="490" width="11.6640625" style="7" customWidth="1"/>
    <col min="491" max="495" width="27.6640625" style="7" customWidth="1"/>
    <col min="496" max="496" width="27.5" style="7" customWidth="1"/>
    <col min="497" max="745" width="11.5" style="7"/>
    <col min="746" max="746" width="11.6640625" style="7" customWidth="1"/>
    <col min="747" max="751" width="27.6640625" style="7" customWidth="1"/>
    <col min="752" max="752" width="27.5" style="7" customWidth="1"/>
    <col min="753" max="1001" width="11.5" style="7"/>
    <col min="1002" max="1002" width="11.6640625" style="7" customWidth="1"/>
    <col min="1003" max="1007" width="27.6640625" style="7" customWidth="1"/>
    <col min="1008" max="1008" width="27.5" style="7" customWidth="1"/>
    <col min="1009" max="1257" width="11.5" style="7"/>
    <col min="1258" max="1258" width="11.6640625" style="7" customWidth="1"/>
    <col min="1259" max="1263" width="27.6640625" style="7" customWidth="1"/>
    <col min="1264" max="1264" width="27.5" style="7" customWidth="1"/>
    <col min="1265" max="1513" width="11.5" style="7"/>
    <col min="1514" max="1514" width="11.6640625" style="7" customWidth="1"/>
    <col min="1515" max="1519" width="27.6640625" style="7" customWidth="1"/>
    <col min="1520" max="1520" width="27.5" style="7" customWidth="1"/>
    <col min="1521" max="1769" width="11.5" style="7"/>
    <col min="1770" max="1770" width="11.6640625" style="7" customWidth="1"/>
    <col min="1771" max="1775" width="27.6640625" style="7" customWidth="1"/>
    <col min="1776" max="1776" width="27.5" style="7" customWidth="1"/>
    <col min="1777" max="2025" width="11.5" style="7"/>
    <col min="2026" max="2026" width="11.6640625" style="7" customWidth="1"/>
    <col min="2027" max="2031" width="27.6640625" style="7" customWidth="1"/>
    <col min="2032" max="2032" width="27.5" style="7" customWidth="1"/>
    <col min="2033" max="2281" width="11.5" style="7"/>
    <col min="2282" max="2282" width="11.6640625" style="7" customWidth="1"/>
    <col min="2283" max="2287" width="27.6640625" style="7" customWidth="1"/>
    <col min="2288" max="2288" width="27.5" style="7" customWidth="1"/>
    <col min="2289" max="2537" width="11.5" style="7"/>
    <col min="2538" max="2538" width="11.6640625" style="7" customWidth="1"/>
    <col min="2539" max="2543" width="27.6640625" style="7" customWidth="1"/>
    <col min="2544" max="2544" width="27.5" style="7" customWidth="1"/>
    <col min="2545" max="2793" width="11.5" style="7"/>
    <col min="2794" max="2794" width="11.6640625" style="7" customWidth="1"/>
    <col min="2795" max="2799" width="27.6640625" style="7" customWidth="1"/>
    <col min="2800" max="2800" width="27.5" style="7" customWidth="1"/>
    <col min="2801" max="3049" width="11.5" style="7"/>
    <col min="3050" max="3050" width="11.6640625" style="7" customWidth="1"/>
    <col min="3051" max="3055" width="27.6640625" style="7" customWidth="1"/>
    <col min="3056" max="3056" width="27.5" style="7" customWidth="1"/>
    <col min="3057" max="3305" width="11.5" style="7"/>
    <col min="3306" max="3306" width="11.6640625" style="7" customWidth="1"/>
    <col min="3307" max="3311" width="27.6640625" style="7" customWidth="1"/>
    <col min="3312" max="3312" width="27.5" style="7" customWidth="1"/>
    <col min="3313" max="3561" width="11.5" style="7"/>
    <col min="3562" max="3562" width="11.6640625" style="7" customWidth="1"/>
    <col min="3563" max="3567" width="27.6640625" style="7" customWidth="1"/>
    <col min="3568" max="3568" width="27.5" style="7" customWidth="1"/>
    <col min="3569" max="3817" width="11.5" style="7"/>
    <col min="3818" max="3818" width="11.6640625" style="7" customWidth="1"/>
    <col min="3819" max="3823" width="27.6640625" style="7" customWidth="1"/>
    <col min="3824" max="3824" width="27.5" style="7" customWidth="1"/>
    <col min="3825" max="4073" width="11.5" style="7"/>
    <col min="4074" max="4074" width="11.6640625" style="7" customWidth="1"/>
    <col min="4075" max="4079" width="27.6640625" style="7" customWidth="1"/>
    <col min="4080" max="4080" width="27.5" style="7" customWidth="1"/>
    <col min="4081" max="4329" width="11.5" style="7"/>
    <col min="4330" max="4330" width="11.6640625" style="7" customWidth="1"/>
    <col min="4331" max="4335" width="27.6640625" style="7" customWidth="1"/>
    <col min="4336" max="4336" width="27.5" style="7" customWidth="1"/>
    <col min="4337" max="4585" width="11.5" style="7"/>
    <col min="4586" max="4586" width="11.6640625" style="7" customWidth="1"/>
    <col min="4587" max="4591" width="27.6640625" style="7" customWidth="1"/>
    <col min="4592" max="4592" width="27.5" style="7" customWidth="1"/>
    <col min="4593" max="4841" width="11.5" style="7"/>
    <col min="4842" max="4842" width="11.6640625" style="7" customWidth="1"/>
    <col min="4843" max="4847" width="27.6640625" style="7" customWidth="1"/>
    <col min="4848" max="4848" width="27.5" style="7" customWidth="1"/>
    <col min="4849" max="5097" width="11.5" style="7"/>
    <col min="5098" max="5098" width="11.6640625" style="7" customWidth="1"/>
    <col min="5099" max="5103" width="27.6640625" style="7" customWidth="1"/>
    <col min="5104" max="5104" width="27.5" style="7" customWidth="1"/>
    <col min="5105" max="5353" width="11.5" style="7"/>
    <col min="5354" max="5354" width="11.6640625" style="7" customWidth="1"/>
    <col min="5355" max="5359" width="27.6640625" style="7" customWidth="1"/>
    <col min="5360" max="5360" width="27.5" style="7" customWidth="1"/>
    <col min="5361" max="5609" width="11.5" style="7"/>
    <col min="5610" max="5610" width="11.6640625" style="7" customWidth="1"/>
    <col min="5611" max="5615" width="27.6640625" style="7" customWidth="1"/>
    <col min="5616" max="5616" width="27.5" style="7" customWidth="1"/>
    <col min="5617" max="5865" width="11.5" style="7"/>
    <col min="5866" max="5866" width="11.6640625" style="7" customWidth="1"/>
    <col min="5867" max="5871" width="27.6640625" style="7" customWidth="1"/>
    <col min="5872" max="5872" width="27.5" style="7" customWidth="1"/>
    <col min="5873" max="6121" width="11.5" style="7"/>
    <col min="6122" max="6122" width="11.6640625" style="7" customWidth="1"/>
    <col min="6123" max="6127" width="27.6640625" style="7" customWidth="1"/>
    <col min="6128" max="6128" width="27.5" style="7" customWidth="1"/>
    <col min="6129" max="6377" width="11.5" style="7"/>
    <col min="6378" max="6378" width="11.6640625" style="7" customWidth="1"/>
    <col min="6379" max="6383" width="27.6640625" style="7" customWidth="1"/>
    <col min="6384" max="6384" width="27.5" style="7" customWidth="1"/>
    <col min="6385" max="6633" width="11.5" style="7"/>
    <col min="6634" max="6634" width="11.6640625" style="7" customWidth="1"/>
    <col min="6635" max="6639" width="27.6640625" style="7" customWidth="1"/>
    <col min="6640" max="6640" width="27.5" style="7" customWidth="1"/>
    <col min="6641" max="6889" width="11.5" style="7"/>
    <col min="6890" max="6890" width="11.6640625" style="7" customWidth="1"/>
    <col min="6891" max="6895" width="27.6640625" style="7" customWidth="1"/>
    <col min="6896" max="6896" width="27.5" style="7" customWidth="1"/>
    <col min="6897" max="7145" width="11.5" style="7"/>
    <col min="7146" max="7146" width="11.6640625" style="7" customWidth="1"/>
    <col min="7147" max="7151" width="27.6640625" style="7" customWidth="1"/>
    <col min="7152" max="7152" width="27.5" style="7" customWidth="1"/>
    <col min="7153" max="7401" width="11.5" style="7"/>
    <col min="7402" max="7402" width="11.6640625" style="7" customWidth="1"/>
    <col min="7403" max="7407" width="27.6640625" style="7" customWidth="1"/>
    <col min="7408" max="7408" width="27.5" style="7" customWidth="1"/>
    <col min="7409" max="7657" width="11.5" style="7"/>
    <col min="7658" max="7658" width="11.6640625" style="7" customWidth="1"/>
    <col min="7659" max="7663" width="27.6640625" style="7" customWidth="1"/>
    <col min="7664" max="7664" width="27.5" style="7" customWidth="1"/>
    <col min="7665" max="7913" width="11.5" style="7"/>
    <col min="7914" max="7914" width="11.6640625" style="7" customWidth="1"/>
    <col min="7915" max="7919" width="27.6640625" style="7" customWidth="1"/>
    <col min="7920" max="7920" width="27.5" style="7" customWidth="1"/>
    <col min="7921" max="8169" width="11.5" style="7"/>
    <col min="8170" max="8170" width="11.6640625" style="7" customWidth="1"/>
    <col min="8171" max="8175" width="27.6640625" style="7" customWidth="1"/>
    <col min="8176" max="8176" width="27.5" style="7" customWidth="1"/>
    <col min="8177" max="8425" width="11.5" style="7"/>
    <col min="8426" max="8426" width="11.6640625" style="7" customWidth="1"/>
    <col min="8427" max="8431" width="27.6640625" style="7" customWidth="1"/>
    <col min="8432" max="8432" width="27.5" style="7" customWidth="1"/>
    <col min="8433" max="8681" width="11.5" style="7"/>
    <col min="8682" max="8682" width="11.6640625" style="7" customWidth="1"/>
    <col min="8683" max="8687" width="27.6640625" style="7" customWidth="1"/>
    <col min="8688" max="8688" width="27.5" style="7" customWidth="1"/>
    <col min="8689" max="8937" width="11.5" style="7"/>
    <col min="8938" max="8938" width="11.6640625" style="7" customWidth="1"/>
    <col min="8939" max="8943" width="27.6640625" style="7" customWidth="1"/>
    <col min="8944" max="8944" width="27.5" style="7" customWidth="1"/>
    <col min="8945" max="9193" width="11.5" style="7"/>
    <col min="9194" max="9194" width="11.6640625" style="7" customWidth="1"/>
    <col min="9195" max="9199" width="27.6640625" style="7" customWidth="1"/>
    <col min="9200" max="9200" width="27.5" style="7" customWidth="1"/>
    <col min="9201" max="9449" width="11.5" style="7"/>
    <col min="9450" max="9450" width="11.6640625" style="7" customWidth="1"/>
    <col min="9451" max="9455" width="27.6640625" style="7" customWidth="1"/>
    <col min="9456" max="9456" width="27.5" style="7" customWidth="1"/>
    <col min="9457" max="9705" width="11.5" style="7"/>
    <col min="9706" max="9706" width="11.6640625" style="7" customWidth="1"/>
    <col min="9707" max="9711" width="27.6640625" style="7" customWidth="1"/>
    <col min="9712" max="9712" width="27.5" style="7" customWidth="1"/>
    <col min="9713" max="9961" width="11.5" style="7"/>
    <col min="9962" max="9962" width="11.6640625" style="7" customWidth="1"/>
    <col min="9963" max="9967" width="27.6640625" style="7" customWidth="1"/>
    <col min="9968" max="9968" width="27.5" style="7" customWidth="1"/>
    <col min="9969" max="10217" width="11.5" style="7"/>
    <col min="10218" max="10218" width="11.6640625" style="7" customWidth="1"/>
    <col min="10219" max="10223" width="27.6640625" style="7" customWidth="1"/>
    <col min="10224" max="10224" width="27.5" style="7" customWidth="1"/>
    <col min="10225" max="10473" width="11.5" style="7"/>
    <col min="10474" max="10474" width="11.6640625" style="7" customWidth="1"/>
    <col min="10475" max="10479" width="27.6640625" style="7" customWidth="1"/>
    <col min="10480" max="10480" width="27.5" style="7" customWidth="1"/>
    <col min="10481" max="10729" width="11.5" style="7"/>
    <col min="10730" max="10730" width="11.6640625" style="7" customWidth="1"/>
    <col min="10731" max="10735" width="27.6640625" style="7" customWidth="1"/>
    <col min="10736" max="10736" width="27.5" style="7" customWidth="1"/>
    <col min="10737" max="10985" width="11.5" style="7"/>
    <col min="10986" max="10986" width="11.6640625" style="7" customWidth="1"/>
    <col min="10987" max="10991" width="27.6640625" style="7" customWidth="1"/>
    <col min="10992" max="10992" width="27.5" style="7" customWidth="1"/>
    <col min="10993" max="11241" width="11.5" style="7"/>
    <col min="11242" max="11242" width="11.6640625" style="7" customWidth="1"/>
    <col min="11243" max="11247" width="27.6640625" style="7" customWidth="1"/>
    <col min="11248" max="11248" width="27.5" style="7" customWidth="1"/>
    <col min="11249" max="11497" width="11.5" style="7"/>
    <col min="11498" max="11498" width="11.6640625" style="7" customWidth="1"/>
    <col min="11499" max="11503" width="27.6640625" style="7" customWidth="1"/>
    <col min="11504" max="11504" width="27.5" style="7" customWidth="1"/>
    <col min="11505" max="11753" width="11.5" style="7"/>
    <col min="11754" max="11754" width="11.6640625" style="7" customWidth="1"/>
    <col min="11755" max="11759" width="27.6640625" style="7" customWidth="1"/>
    <col min="11760" max="11760" width="27.5" style="7" customWidth="1"/>
    <col min="11761" max="12009" width="11.5" style="7"/>
    <col min="12010" max="12010" width="11.6640625" style="7" customWidth="1"/>
    <col min="12011" max="12015" width="27.6640625" style="7" customWidth="1"/>
    <col min="12016" max="12016" width="27.5" style="7" customWidth="1"/>
    <col min="12017" max="12265" width="11.5" style="7"/>
    <col min="12266" max="12266" width="11.6640625" style="7" customWidth="1"/>
    <col min="12267" max="12271" width="27.6640625" style="7" customWidth="1"/>
    <col min="12272" max="12272" width="27.5" style="7" customWidth="1"/>
    <col min="12273" max="12521" width="11.5" style="7"/>
    <col min="12522" max="12522" width="11.6640625" style="7" customWidth="1"/>
    <col min="12523" max="12527" width="27.6640625" style="7" customWidth="1"/>
    <col min="12528" max="12528" width="27.5" style="7" customWidth="1"/>
    <col min="12529" max="12777" width="11.5" style="7"/>
    <col min="12778" max="12778" width="11.6640625" style="7" customWidth="1"/>
    <col min="12779" max="12783" width="27.6640625" style="7" customWidth="1"/>
    <col min="12784" max="12784" width="27.5" style="7" customWidth="1"/>
    <col min="12785" max="13033" width="11.5" style="7"/>
    <col min="13034" max="13034" width="11.6640625" style="7" customWidth="1"/>
    <col min="13035" max="13039" width="27.6640625" style="7" customWidth="1"/>
    <col min="13040" max="13040" width="27.5" style="7" customWidth="1"/>
    <col min="13041" max="13289" width="11.5" style="7"/>
    <col min="13290" max="13290" width="11.6640625" style="7" customWidth="1"/>
    <col min="13291" max="13295" width="27.6640625" style="7" customWidth="1"/>
    <col min="13296" max="13296" width="27.5" style="7" customWidth="1"/>
    <col min="13297" max="13545" width="11.5" style="7"/>
    <col min="13546" max="13546" width="11.6640625" style="7" customWidth="1"/>
    <col min="13547" max="13551" width="27.6640625" style="7" customWidth="1"/>
    <col min="13552" max="13552" width="27.5" style="7" customWidth="1"/>
    <col min="13553" max="13801" width="11.5" style="7"/>
    <col min="13802" max="13802" width="11.6640625" style="7" customWidth="1"/>
    <col min="13803" max="13807" width="27.6640625" style="7" customWidth="1"/>
    <col min="13808" max="13808" width="27.5" style="7" customWidth="1"/>
    <col min="13809" max="14057" width="11.5" style="7"/>
    <col min="14058" max="14058" width="11.6640625" style="7" customWidth="1"/>
    <col min="14059" max="14063" width="27.6640625" style="7" customWidth="1"/>
    <col min="14064" max="14064" width="27.5" style="7" customWidth="1"/>
    <col min="14065" max="14313" width="11.5" style="7"/>
    <col min="14314" max="14314" width="11.6640625" style="7" customWidth="1"/>
    <col min="14315" max="14319" width="27.6640625" style="7" customWidth="1"/>
    <col min="14320" max="14320" width="27.5" style="7" customWidth="1"/>
    <col min="14321" max="14569" width="11.5" style="7"/>
    <col min="14570" max="14570" width="11.6640625" style="7" customWidth="1"/>
    <col min="14571" max="14575" width="27.6640625" style="7" customWidth="1"/>
    <col min="14576" max="14576" width="27.5" style="7" customWidth="1"/>
    <col min="14577" max="14825" width="11.5" style="7"/>
    <col min="14826" max="14826" width="11.6640625" style="7" customWidth="1"/>
    <col min="14827" max="14831" width="27.6640625" style="7" customWidth="1"/>
    <col min="14832" max="14832" width="27.5" style="7" customWidth="1"/>
    <col min="14833" max="15081" width="11.5" style="7"/>
    <col min="15082" max="15082" width="11.6640625" style="7" customWidth="1"/>
    <col min="15083" max="15087" width="27.6640625" style="7" customWidth="1"/>
    <col min="15088" max="15088" width="27.5" style="7" customWidth="1"/>
    <col min="15089" max="15337" width="11.5" style="7"/>
    <col min="15338" max="15338" width="11.6640625" style="7" customWidth="1"/>
    <col min="15339" max="15343" width="27.6640625" style="7" customWidth="1"/>
    <col min="15344" max="15344" width="27.5" style="7" customWidth="1"/>
    <col min="15345" max="15593" width="11.5" style="7"/>
    <col min="15594" max="15594" width="11.6640625" style="7" customWidth="1"/>
    <col min="15595" max="15599" width="27.6640625" style="7" customWidth="1"/>
    <col min="15600" max="15600" width="27.5" style="7" customWidth="1"/>
    <col min="15601" max="15849" width="11.5" style="7"/>
    <col min="15850" max="15850" width="11.6640625" style="7" customWidth="1"/>
    <col min="15851" max="15855" width="27.6640625" style="7" customWidth="1"/>
    <col min="15856" max="15856" width="27.5" style="7" customWidth="1"/>
    <col min="15857" max="16105" width="11.5" style="7"/>
    <col min="16106" max="16106" width="11.6640625" style="7" customWidth="1"/>
    <col min="16107" max="16111" width="27.6640625" style="7" customWidth="1"/>
    <col min="16112" max="16112" width="27.5" style="7" customWidth="1"/>
    <col min="16113" max="16384" width="11.5" style="7"/>
  </cols>
  <sheetData>
    <row r="1" spans="1:12" s="1" customFormat="1" ht="18">
      <c r="D1" s="156" t="s">
        <v>0</v>
      </c>
      <c r="E1" s="156"/>
      <c r="F1" s="156"/>
      <c r="G1" s="156"/>
      <c r="H1" s="156"/>
      <c r="I1" s="31"/>
      <c r="J1" s="31"/>
    </row>
    <row r="2" spans="1:12" s="1" customFormat="1" ht="15">
      <c r="D2" s="29"/>
      <c r="E2" s="29"/>
      <c r="F2" s="30"/>
      <c r="G2" s="30"/>
      <c r="H2" s="30"/>
      <c r="I2" s="30"/>
      <c r="J2" s="30"/>
      <c r="K2" s="30"/>
      <c r="L2" s="30"/>
    </row>
    <row r="3" spans="1:12" s="1" customFormat="1"/>
    <row r="4" spans="1:12" s="1" customFormat="1" ht="15">
      <c r="D4" s="29" t="s">
        <v>1</v>
      </c>
      <c r="E4" s="29"/>
      <c r="F4" s="28" t="s">
        <v>2</v>
      </c>
    </row>
    <row r="5" spans="1:12" ht="13" thickBot="1">
      <c r="A5" s="46"/>
      <c r="B5" s="46"/>
      <c r="C5" s="46"/>
      <c r="K5" s="1" t="s">
        <v>3</v>
      </c>
      <c r="L5" s="32">
        <v>0.41666666666666669</v>
      </c>
    </row>
    <row r="6" spans="1:12" ht="13" thickBot="1">
      <c r="A6" s="2"/>
      <c r="B6" s="2"/>
      <c r="C6" s="2"/>
      <c r="D6" s="42" t="s">
        <v>4</v>
      </c>
      <c r="E6" s="2"/>
      <c r="F6" s="2"/>
      <c r="G6" s="2"/>
      <c r="H6" s="2"/>
      <c r="I6" s="2"/>
      <c r="K6" s="7" t="s">
        <v>5</v>
      </c>
      <c r="L6" s="25">
        <v>6.9444444444444441E-3</v>
      </c>
    </row>
    <row r="7" spans="1:12">
      <c r="A7" s="46"/>
      <c r="B7" s="46"/>
      <c r="C7" s="46"/>
      <c r="D7" s="43" t="s">
        <v>6</v>
      </c>
      <c r="E7" s="23" t="s">
        <v>7</v>
      </c>
      <c r="F7" s="22" t="s">
        <v>8</v>
      </c>
      <c r="K7" s="7" t="s">
        <v>9</v>
      </c>
      <c r="L7" s="25">
        <v>2.0833333333333333E-3</v>
      </c>
    </row>
    <row r="8" spans="1:12">
      <c r="A8" s="46"/>
      <c r="B8" s="46"/>
      <c r="C8" s="46"/>
      <c r="D8" s="44" t="s">
        <v>10</v>
      </c>
      <c r="E8" s="23" t="s">
        <v>11</v>
      </c>
      <c r="F8" s="22" t="s">
        <v>12</v>
      </c>
    </row>
    <row r="9" spans="1:12">
      <c r="A9" s="46"/>
      <c r="B9" s="46"/>
      <c r="C9" s="46"/>
      <c r="D9" s="44" t="s">
        <v>13</v>
      </c>
      <c r="E9" s="23" t="s">
        <v>14</v>
      </c>
      <c r="F9" s="22" t="s">
        <v>15</v>
      </c>
      <c r="K9" s="7" t="s">
        <v>16</v>
      </c>
      <c r="L9" s="7" t="s">
        <v>17</v>
      </c>
    </row>
    <row r="10" spans="1:12">
      <c r="A10" s="46"/>
      <c r="B10" s="46"/>
      <c r="C10" s="46"/>
      <c r="D10" s="44" t="s">
        <v>18</v>
      </c>
      <c r="E10" s="23" t="s">
        <v>19</v>
      </c>
      <c r="F10" s="22" t="s">
        <v>20</v>
      </c>
    </row>
    <row r="11" spans="1:12">
      <c r="A11" s="46"/>
      <c r="B11" s="46"/>
      <c r="C11" s="46"/>
      <c r="D11" s="44" t="s">
        <v>21</v>
      </c>
      <c r="E11" s="23" t="s">
        <v>22</v>
      </c>
      <c r="F11" s="22"/>
    </row>
    <row r="12" spans="1:12">
      <c r="A12" s="46"/>
      <c r="B12" s="46"/>
      <c r="C12" s="46"/>
      <c r="D12" s="44" t="s">
        <v>23</v>
      </c>
    </row>
    <row r="13" spans="1:12" ht="13" thickBot="1">
      <c r="A13" s="46"/>
      <c r="B13" s="46"/>
      <c r="C13" s="46"/>
      <c r="D13" s="45" t="s">
        <v>24</v>
      </c>
    </row>
    <row r="14" spans="1:12">
      <c r="A14" s="46"/>
      <c r="B14" s="46"/>
      <c r="C14" s="46"/>
    </row>
    <row r="15" spans="1:12" hidden="1">
      <c r="A15" s="46"/>
      <c r="B15" s="46"/>
      <c r="C15" s="146">
        <v>1</v>
      </c>
      <c r="D15" s="7" t="str">
        <f>CONCATENATE(D7,1)</f>
        <v>A1</v>
      </c>
    </row>
    <row r="16" spans="1:12" hidden="1">
      <c r="A16" s="46"/>
      <c r="B16" s="46"/>
      <c r="C16" s="146"/>
      <c r="D16" s="7" t="str">
        <f>CONCATENATE(D7,2)</f>
        <v>A2</v>
      </c>
    </row>
    <row r="17" spans="1:10" hidden="1">
      <c r="A17" s="46"/>
      <c r="B17" s="46"/>
      <c r="C17" s="146">
        <v>2</v>
      </c>
      <c r="D17" s="7" t="str">
        <f>CONCATENATE(D8,1)</f>
        <v>B1</v>
      </c>
    </row>
    <row r="18" spans="1:10" hidden="1">
      <c r="A18" s="46"/>
      <c r="B18" s="46"/>
      <c r="C18" s="146"/>
      <c r="D18" s="7" t="str">
        <f>CONCATENATE(D8,2)</f>
        <v>B2</v>
      </c>
    </row>
    <row r="19" spans="1:10" hidden="1">
      <c r="A19" s="46"/>
      <c r="B19" s="46"/>
      <c r="C19" s="146">
        <v>3</v>
      </c>
      <c r="D19" s="7" t="str">
        <f>CONCATENATE(D9,1)</f>
        <v>C1</v>
      </c>
    </row>
    <row r="20" spans="1:10" hidden="1">
      <c r="A20" s="46"/>
      <c r="B20" s="46"/>
      <c r="C20" s="146"/>
      <c r="D20" s="7" t="str">
        <f>CONCATENATE(D9,2)</f>
        <v>C2</v>
      </c>
    </row>
    <row r="21" spans="1:10" hidden="1">
      <c r="A21" s="46"/>
      <c r="B21" s="46"/>
      <c r="C21" s="146">
        <v>4</v>
      </c>
      <c r="D21" s="7" t="str">
        <f>CONCATENATE(D10,1)</f>
        <v>D1</v>
      </c>
    </row>
    <row r="22" spans="1:10" ht="14" hidden="1" customHeight="1">
      <c r="A22" s="46"/>
      <c r="B22" s="46"/>
      <c r="C22" s="146"/>
      <c r="D22" s="7" t="str">
        <f>CONCATENATE(D10,2)</f>
        <v>D2</v>
      </c>
    </row>
    <row r="23" spans="1:10" ht="14" hidden="1" customHeight="1">
      <c r="A23" s="46"/>
      <c r="B23" s="46"/>
      <c r="C23" s="146">
        <v>5</v>
      </c>
      <c r="D23" s="7" t="str">
        <f>CONCATENATE(D11,1)</f>
        <v>E1</v>
      </c>
    </row>
    <row r="24" spans="1:10" ht="14" hidden="1" customHeight="1">
      <c r="A24" s="46"/>
      <c r="B24" s="46"/>
      <c r="C24" s="146"/>
      <c r="D24" s="7" t="str">
        <f>CONCATENATE(D11,2)</f>
        <v>E2</v>
      </c>
    </row>
    <row r="25" spans="1:10" ht="14" hidden="1" customHeight="1">
      <c r="A25" s="46"/>
      <c r="B25" s="46"/>
      <c r="C25" s="146">
        <v>6</v>
      </c>
      <c r="D25" s="7" t="str">
        <f>CONCATENATE(D12,1)</f>
        <v>F1</v>
      </c>
    </row>
    <row r="26" spans="1:10" ht="14" hidden="1" customHeight="1">
      <c r="A26" s="46"/>
      <c r="B26" s="46"/>
      <c r="C26" s="146"/>
      <c r="D26" s="7" t="str">
        <f>CONCATENATE(D12,2)</f>
        <v>F2</v>
      </c>
    </row>
    <row r="27" spans="1:10" hidden="1">
      <c r="A27" s="46"/>
      <c r="B27" s="46"/>
      <c r="C27" s="146">
        <v>7</v>
      </c>
      <c r="D27" s="7" t="str">
        <f>CONCATENATE(D13,1)</f>
        <v>G1</v>
      </c>
    </row>
    <row r="28" spans="1:10" hidden="1">
      <c r="A28" s="46"/>
      <c r="B28" s="46"/>
      <c r="C28" s="146"/>
      <c r="D28" s="7" t="str">
        <f>CONCATENATE(D13,2)</f>
        <v>G2</v>
      </c>
    </row>
    <row r="29" spans="1:10" ht="13" thickBot="1">
      <c r="A29" s="46"/>
      <c r="B29" s="46"/>
      <c r="C29" s="46"/>
    </row>
    <row r="30" spans="1:10">
      <c r="A30" s="147" t="s">
        <v>25</v>
      </c>
      <c r="B30" s="148"/>
      <c r="C30" s="149"/>
      <c r="D30" s="47"/>
      <c r="E30" s="47"/>
      <c r="F30" s="47"/>
      <c r="G30" s="47"/>
      <c r="H30" s="47"/>
      <c r="I30" s="47"/>
      <c r="J30" s="48"/>
    </row>
    <row r="31" spans="1:10">
      <c r="A31" s="150"/>
      <c r="B31" s="151"/>
      <c r="C31" s="152"/>
      <c r="D31" s="49" t="s">
        <v>26</v>
      </c>
      <c r="E31" s="49" t="s">
        <v>27</v>
      </c>
      <c r="F31" s="49" t="s">
        <v>28</v>
      </c>
      <c r="G31" s="49" t="s">
        <v>29</v>
      </c>
      <c r="H31" s="49" t="s">
        <v>30</v>
      </c>
      <c r="I31" s="49" t="s">
        <v>31</v>
      </c>
      <c r="J31" s="50" t="s">
        <v>32</v>
      </c>
    </row>
    <row r="32" spans="1:10" ht="13" thickBot="1">
      <c r="A32" s="153"/>
      <c r="B32" s="154"/>
      <c r="C32" s="155"/>
      <c r="D32" s="51" t="s">
        <v>33</v>
      </c>
      <c r="E32" s="51" t="s">
        <v>34</v>
      </c>
      <c r="F32" s="51" t="s">
        <v>33</v>
      </c>
      <c r="G32" s="51" t="s">
        <v>34</v>
      </c>
      <c r="H32" s="51" t="s">
        <v>33</v>
      </c>
      <c r="I32" s="51" t="s">
        <v>34</v>
      </c>
      <c r="J32" s="52"/>
    </row>
    <row r="33" spans="1:11" ht="13" thickBot="1">
      <c r="A33" s="140">
        <f>L5</f>
        <v>0.41666666666666669</v>
      </c>
      <c r="B33" s="142" t="s">
        <v>35</v>
      </c>
      <c r="C33" s="144">
        <f>A33+$L$6</f>
        <v>0.4236111111111111</v>
      </c>
      <c r="D33" s="53" t="str">
        <f>D17</f>
        <v>B1</v>
      </c>
      <c r="E33" s="54" t="str">
        <f>D18</f>
        <v>B2</v>
      </c>
      <c r="F33" s="54" t="str">
        <f>D19</f>
        <v>C1</v>
      </c>
      <c r="G33" s="54" t="str">
        <f>D20</f>
        <v>C2</v>
      </c>
      <c r="H33" s="55" t="str">
        <f>D21</f>
        <v>D1</v>
      </c>
      <c r="I33" s="55" t="str">
        <f>D22</f>
        <v>D2</v>
      </c>
      <c r="J33" s="133" t="str">
        <f>D7</f>
        <v>A</v>
      </c>
    </row>
    <row r="34" spans="1:11" ht="13" thickBot="1">
      <c r="A34" s="141"/>
      <c r="B34" s="143"/>
      <c r="C34" s="145"/>
      <c r="D34" s="56" t="str">
        <f>D27</f>
        <v>G1</v>
      </c>
      <c r="E34" s="57" t="str">
        <f>D28</f>
        <v>G2</v>
      </c>
      <c r="F34" s="57" t="str">
        <f>D25</f>
        <v>F1</v>
      </c>
      <c r="G34" s="57" t="str">
        <f>D26</f>
        <v>F2</v>
      </c>
      <c r="H34" s="58" t="str">
        <f>D23</f>
        <v>E1</v>
      </c>
      <c r="I34" s="58" t="str">
        <f>D24</f>
        <v>E2</v>
      </c>
      <c r="J34" s="133"/>
    </row>
    <row r="35" spans="1:11" ht="13" thickBot="1">
      <c r="A35" s="140">
        <f>C33+$L$7</f>
        <v>0.42569444444444443</v>
      </c>
      <c r="B35" s="142" t="s">
        <v>35</v>
      </c>
      <c r="C35" s="144">
        <f>A35+$L$6</f>
        <v>0.43263888888888885</v>
      </c>
      <c r="D35" s="53" t="str">
        <f>D26</f>
        <v>F2</v>
      </c>
      <c r="E35" s="54" t="str">
        <f>D25</f>
        <v>F1</v>
      </c>
      <c r="F35" s="54" t="str">
        <f>D28</f>
        <v>G2</v>
      </c>
      <c r="G35" s="54" t="str">
        <f>D27</f>
        <v>G1</v>
      </c>
      <c r="H35" s="55" t="str">
        <f>D16</f>
        <v>A2</v>
      </c>
      <c r="I35" s="55" t="str">
        <f>D15</f>
        <v>A1</v>
      </c>
      <c r="J35" s="133" t="str">
        <f>D11</f>
        <v>E</v>
      </c>
    </row>
    <row r="36" spans="1:11" ht="13" thickBot="1">
      <c r="A36" s="141"/>
      <c r="B36" s="143"/>
      <c r="C36" s="145"/>
      <c r="D36" s="56" t="str">
        <f>D22</f>
        <v>D2</v>
      </c>
      <c r="E36" s="57" t="str">
        <f>D21</f>
        <v>D1</v>
      </c>
      <c r="F36" s="57" t="str">
        <f>D20</f>
        <v>C2</v>
      </c>
      <c r="G36" s="57" t="str">
        <f>D19</f>
        <v>C1</v>
      </c>
      <c r="H36" s="58" t="str">
        <f>D18</f>
        <v>B2</v>
      </c>
      <c r="I36" s="58" t="str">
        <f>D17</f>
        <v>B1</v>
      </c>
      <c r="J36" s="133"/>
    </row>
    <row r="37" spans="1:11" ht="13" thickBot="1">
      <c r="A37" s="140">
        <f>C35+$L$7</f>
        <v>0.43472222222222218</v>
      </c>
      <c r="B37" s="142" t="s">
        <v>35</v>
      </c>
      <c r="C37" s="144">
        <f>A37+$L$6</f>
        <v>0.4416666666666666</v>
      </c>
      <c r="D37" s="53" t="str">
        <f>D19</f>
        <v>C1</v>
      </c>
      <c r="E37" s="54" t="str">
        <f>D20</f>
        <v>C2</v>
      </c>
      <c r="F37" s="54" t="str">
        <f>D21</f>
        <v>D1</v>
      </c>
      <c r="G37" s="54" t="str">
        <f>D22</f>
        <v>D2</v>
      </c>
      <c r="H37" s="55" t="str">
        <f>D24</f>
        <v>E2</v>
      </c>
      <c r="I37" s="55" t="str">
        <f>D23</f>
        <v>E1</v>
      </c>
      <c r="J37" s="133" t="str">
        <f>D8</f>
        <v>B</v>
      </c>
    </row>
    <row r="38" spans="1:11" ht="13" thickBot="1">
      <c r="A38" s="141"/>
      <c r="B38" s="143"/>
      <c r="C38" s="145"/>
      <c r="D38" s="56" t="str">
        <f>D15</f>
        <v>A1</v>
      </c>
      <c r="E38" s="57" t="str">
        <f>D16</f>
        <v>A2</v>
      </c>
      <c r="F38" s="57" t="str">
        <f>D27</f>
        <v>G1</v>
      </c>
      <c r="G38" s="57" t="str">
        <f>D28</f>
        <v>G2</v>
      </c>
      <c r="H38" s="58" t="str">
        <f>D26</f>
        <v>F2</v>
      </c>
      <c r="I38" s="58" t="str">
        <f>D25</f>
        <v>F1</v>
      </c>
      <c r="J38" s="133"/>
    </row>
    <row r="39" spans="1:11">
      <c r="A39" s="140">
        <f>C37+$L$7</f>
        <v>0.44374999999999992</v>
      </c>
      <c r="B39" s="142" t="s">
        <v>35</v>
      </c>
      <c r="C39" s="144">
        <f>A39+$L$6</f>
        <v>0.45069444444444434</v>
      </c>
      <c r="D39" s="134" t="s">
        <v>36</v>
      </c>
      <c r="E39" s="135"/>
      <c r="F39" s="135"/>
      <c r="G39" s="135"/>
      <c r="H39" s="135"/>
      <c r="I39" s="135"/>
      <c r="J39" s="136"/>
    </row>
    <row r="40" spans="1:11" ht="13" thickBot="1">
      <c r="A40" s="141"/>
      <c r="B40" s="143"/>
      <c r="C40" s="145"/>
      <c r="D40" s="137"/>
      <c r="E40" s="138"/>
      <c r="F40" s="138"/>
      <c r="G40" s="138"/>
      <c r="H40" s="138"/>
      <c r="I40" s="138"/>
      <c r="J40" s="139"/>
    </row>
    <row r="41" spans="1:11" ht="13" thickBot="1">
      <c r="A41" s="140">
        <f>C39+$L$7</f>
        <v>0.45277777777777767</v>
      </c>
      <c r="B41" s="142" t="s">
        <v>35</v>
      </c>
      <c r="C41" s="144">
        <f>A41+$L$6</f>
        <v>0.45972222222222209</v>
      </c>
      <c r="D41" s="53" t="str">
        <f>D27</f>
        <v>G1</v>
      </c>
      <c r="E41" s="54" t="str">
        <f>D28</f>
        <v>G2</v>
      </c>
      <c r="F41" s="54" t="str">
        <f>D15</f>
        <v>A1</v>
      </c>
      <c r="G41" s="54" t="str">
        <f>D16</f>
        <v>A2</v>
      </c>
      <c r="H41" s="55" t="str">
        <f>D17</f>
        <v>B1</v>
      </c>
      <c r="I41" s="55" t="str">
        <f>D18</f>
        <v>B2</v>
      </c>
      <c r="J41" s="133" t="str">
        <f>D12</f>
        <v>F</v>
      </c>
    </row>
    <row r="42" spans="1:11" ht="13" thickBot="1">
      <c r="A42" s="141"/>
      <c r="B42" s="143"/>
      <c r="C42" s="145"/>
      <c r="D42" s="56" t="str">
        <f>D23</f>
        <v>E1</v>
      </c>
      <c r="E42" s="57" t="str">
        <f>D24</f>
        <v>E2</v>
      </c>
      <c r="F42" s="57" t="str">
        <f>D21</f>
        <v>D1</v>
      </c>
      <c r="G42" s="57" t="str">
        <f>D22</f>
        <v>D2</v>
      </c>
      <c r="H42" s="58" t="str">
        <f>D19</f>
        <v>C1</v>
      </c>
      <c r="I42" s="58" t="str">
        <f>D20</f>
        <v>C2</v>
      </c>
      <c r="J42" s="133"/>
    </row>
    <row r="43" spans="1:11" ht="13" thickBot="1">
      <c r="A43" s="140">
        <f>C41+$L$7</f>
        <v>0.46180555555555541</v>
      </c>
      <c r="B43" s="142" t="s">
        <v>35</v>
      </c>
      <c r="C43" s="144">
        <f>A43+$L$6</f>
        <v>0.46874999999999983</v>
      </c>
      <c r="D43" s="59" t="str">
        <f>D22</f>
        <v>D2</v>
      </c>
      <c r="E43" s="60" t="str">
        <f>D21</f>
        <v>D1</v>
      </c>
      <c r="F43" s="60" t="str">
        <f>D23</f>
        <v>E1</v>
      </c>
      <c r="G43" s="60" t="str">
        <f>D24</f>
        <v>E2</v>
      </c>
      <c r="H43" s="61" t="str">
        <f>D26</f>
        <v>F2</v>
      </c>
      <c r="I43" s="61" t="str">
        <f>D25</f>
        <v>F1</v>
      </c>
      <c r="J43" s="133" t="str">
        <f>D9</f>
        <v>C</v>
      </c>
      <c r="K43" s="62"/>
    </row>
    <row r="44" spans="1:11" ht="13" thickBot="1">
      <c r="A44" s="141"/>
      <c r="B44" s="143"/>
      <c r="C44" s="145"/>
      <c r="D44" s="63" t="str">
        <f>D18</f>
        <v>B2</v>
      </c>
      <c r="E44" s="64" t="str">
        <f>D17</f>
        <v>B1</v>
      </c>
      <c r="F44" s="64" t="str">
        <f>D16</f>
        <v>A2</v>
      </c>
      <c r="G44" s="64" t="str">
        <f>D15</f>
        <v>A1</v>
      </c>
      <c r="H44" s="65" t="str">
        <f>D28</f>
        <v>G2</v>
      </c>
      <c r="I44" s="65" t="str">
        <f>D27</f>
        <v>G1</v>
      </c>
      <c r="J44" s="133"/>
      <c r="K44" s="62"/>
    </row>
    <row r="45" spans="1:11" ht="13" thickBot="1">
      <c r="A45" s="140">
        <f>C43+$L$7</f>
        <v>0.47083333333333316</v>
      </c>
      <c r="B45" s="142" t="s">
        <v>35</v>
      </c>
      <c r="C45" s="144">
        <f>A45+$L$6</f>
        <v>0.47777777777777758</v>
      </c>
      <c r="D45" s="53" t="str">
        <f>D15</f>
        <v>A1</v>
      </c>
      <c r="E45" s="54" t="str">
        <f>D16</f>
        <v>A2</v>
      </c>
      <c r="F45" s="54" t="str">
        <f>D18</f>
        <v>B2</v>
      </c>
      <c r="G45" s="54" t="str">
        <f>D17</f>
        <v>B1</v>
      </c>
      <c r="H45" s="55" t="str">
        <f>D20</f>
        <v>C2</v>
      </c>
      <c r="I45" s="55" t="str">
        <f>D19</f>
        <v>C1</v>
      </c>
      <c r="J45" s="133" t="str">
        <f>D13</f>
        <v>G</v>
      </c>
      <c r="K45" s="62"/>
    </row>
    <row r="46" spans="1:11" ht="13" thickBot="1">
      <c r="A46" s="141"/>
      <c r="B46" s="143"/>
      <c r="C46" s="145"/>
      <c r="D46" s="56" t="str">
        <f>D25</f>
        <v>F1</v>
      </c>
      <c r="E46" s="57" t="str">
        <f>D26</f>
        <v>F2</v>
      </c>
      <c r="F46" s="57" t="str">
        <f>D24</f>
        <v>E2</v>
      </c>
      <c r="G46" s="57" t="str">
        <f>D23</f>
        <v>E1</v>
      </c>
      <c r="H46" s="58" t="str">
        <f>D22</f>
        <v>D2</v>
      </c>
      <c r="I46" s="58" t="str">
        <f>D21</f>
        <v>D1</v>
      </c>
      <c r="J46" s="133"/>
      <c r="K46" s="62"/>
    </row>
    <row r="47" spans="1:11" ht="13" thickBot="1">
      <c r="A47" s="140">
        <f>C45+$L$7</f>
        <v>0.47986111111111091</v>
      </c>
      <c r="B47" s="142" t="s">
        <v>35</v>
      </c>
      <c r="C47" s="144">
        <f>A47+$L$6</f>
        <v>0.48680555555555532</v>
      </c>
      <c r="D47" s="53" t="str">
        <f>D24</f>
        <v>E2</v>
      </c>
      <c r="E47" s="54" t="str">
        <f>D23</f>
        <v>E1</v>
      </c>
      <c r="F47" s="54" t="str">
        <f>D25</f>
        <v>F1</v>
      </c>
      <c r="G47" s="54" t="str">
        <f>D26</f>
        <v>F2</v>
      </c>
      <c r="H47" s="55" t="str">
        <f>D28</f>
        <v>G2</v>
      </c>
      <c r="I47" s="55" t="str">
        <f>D27</f>
        <v>G1</v>
      </c>
      <c r="J47" s="133" t="str">
        <f>D10</f>
        <v>D</v>
      </c>
      <c r="K47" s="62"/>
    </row>
    <row r="48" spans="1:11" ht="13" thickBot="1">
      <c r="A48" s="141"/>
      <c r="B48" s="143"/>
      <c r="C48" s="145"/>
      <c r="D48" s="56" t="str">
        <f>D20</f>
        <v>C2</v>
      </c>
      <c r="E48" s="57" t="str">
        <f>D19</f>
        <v>C1</v>
      </c>
      <c r="F48" s="57" t="str">
        <f>D17</f>
        <v>B1</v>
      </c>
      <c r="G48" s="57" t="str">
        <f>D18</f>
        <v>B2</v>
      </c>
      <c r="H48" s="58" t="str">
        <f>D16</f>
        <v>A2</v>
      </c>
      <c r="I48" s="58" t="str">
        <f>D15</f>
        <v>A1</v>
      </c>
      <c r="J48" s="133"/>
      <c r="K48" s="62"/>
    </row>
    <row r="49" spans="1:11">
      <c r="K49" s="62"/>
    </row>
    <row r="50" spans="1:11">
      <c r="A50" s="7" t="s">
        <v>37</v>
      </c>
      <c r="K50" s="62"/>
    </row>
    <row r="51" spans="1:11">
      <c r="K51" s="62"/>
    </row>
  </sheetData>
  <mergeCells count="41">
    <mergeCell ref="D1:H1"/>
    <mergeCell ref="C15:C16"/>
    <mergeCell ref="C17:C18"/>
    <mergeCell ref="C19:C20"/>
    <mergeCell ref="C21:C22"/>
    <mergeCell ref="C23:C24"/>
    <mergeCell ref="C25:C26"/>
    <mergeCell ref="C27:C28"/>
    <mergeCell ref="A30:C32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41:A42"/>
    <mergeCell ref="B41:B42"/>
    <mergeCell ref="C41:C42"/>
    <mergeCell ref="A39:A40"/>
    <mergeCell ref="B39:B40"/>
    <mergeCell ref="C39:C40"/>
    <mergeCell ref="A43:A44"/>
    <mergeCell ref="B43:B44"/>
    <mergeCell ref="C43:C44"/>
    <mergeCell ref="A45:A46"/>
    <mergeCell ref="B45:B46"/>
    <mergeCell ref="C45:C46"/>
    <mergeCell ref="A47:A48"/>
    <mergeCell ref="B47:B48"/>
    <mergeCell ref="C47:C48"/>
    <mergeCell ref="J47:J48"/>
    <mergeCell ref="J45:J46"/>
    <mergeCell ref="J43:J44"/>
    <mergeCell ref="J41:J42"/>
    <mergeCell ref="J37:J38"/>
    <mergeCell ref="J35:J36"/>
    <mergeCell ref="J33:J34"/>
    <mergeCell ref="D39:J40"/>
  </mergeCells>
  <phoneticPr fontId="5" type="noConversion"/>
  <pageMargins left="0.61" right="0.56000000000000005" top="0.7" bottom="0.52" header="0.4921259845" footer="0.4921259845"/>
  <pageSetup paperSize="9" scale="73" orientation="landscape" horizontalDpi="200" verticalDpi="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L62"/>
  <sheetViews>
    <sheetView topLeftCell="A4" zoomScale="85" zoomScaleNormal="85" zoomScaleSheetLayoutView="85" zoomScalePageLayoutView="85" workbookViewId="0">
      <selection activeCell="A15" sqref="A15:XFD28"/>
    </sheetView>
  </sheetViews>
  <sheetFormatPr baseColWidth="10" defaultColWidth="11.5" defaultRowHeight="12" x14ac:dyDescent="0"/>
  <cols>
    <col min="1" max="1" width="6.6640625" style="7" customWidth="1"/>
    <col min="2" max="2" width="1.6640625" style="7" bestFit="1" customWidth="1"/>
    <col min="3" max="3" width="6.6640625" style="7" customWidth="1"/>
    <col min="4" max="10" width="26.6640625" style="7" customWidth="1"/>
    <col min="11" max="233" width="11.5" style="7"/>
    <col min="234" max="234" width="11.6640625" style="7" customWidth="1"/>
    <col min="235" max="239" width="27.6640625" style="7" customWidth="1"/>
    <col min="240" max="240" width="27.5" style="7" customWidth="1"/>
    <col min="241" max="489" width="11.5" style="7"/>
    <col min="490" max="490" width="11.6640625" style="7" customWidth="1"/>
    <col min="491" max="495" width="27.6640625" style="7" customWidth="1"/>
    <col min="496" max="496" width="27.5" style="7" customWidth="1"/>
    <col min="497" max="745" width="11.5" style="7"/>
    <col min="746" max="746" width="11.6640625" style="7" customWidth="1"/>
    <col min="747" max="751" width="27.6640625" style="7" customWidth="1"/>
    <col min="752" max="752" width="27.5" style="7" customWidth="1"/>
    <col min="753" max="1001" width="11.5" style="7"/>
    <col min="1002" max="1002" width="11.6640625" style="7" customWidth="1"/>
    <col min="1003" max="1007" width="27.6640625" style="7" customWidth="1"/>
    <col min="1008" max="1008" width="27.5" style="7" customWidth="1"/>
    <col min="1009" max="1257" width="11.5" style="7"/>
    <col min="1258" max="1258" width="11.6640625" style="7" customWidth="1"/>
    <col min="1259" max="1263" width="27.6640625" style="7" customWidth="1"/>
    <col min="1264" max="1264" width="27.5" style="7" customWidth="1"/>
    <col min="1265" max="1513" width="11.5" style="7"/>
    <col min="1514" max="1514" width="11.6640625" style="7" customWidth="1"/>
    <col min="1515" max="1519" width="27.6640625" style="7" customWidth="1"/>
    <col min="1520" max="1520" width="27.5" style="7" customWidth="1"/>
    <col min="1521" max="1769" width="11.5" style="7"/>
    <col min="1770" max="1770" width="11.6640625" style="7" customWidth="1"/>
    <col min="1771" max="1775" width="27.6640625" style="7" customWidth="1"/>
    <col min="1776" max="1776" width="27.5" style="7" customWidth="1"/>
    <col min="1777" max="2025" width="11.5" style="7"/>
    <col min="2026" max="2026" width="11.6640625" style="7" customWidth="1"/>
    <col min="2027" max="2031" width="27.6640625" style="7" customWidth="1"/>
    <col min="2032" max="2032" width="27.5" style="7" customWidth="1"/>
    <col min="2033" max="2281" width="11.5" style="7"/>
    <col min="2282" max="2282" width="11.6640625" style="7" customWidth="1"/>
    <col min="2283" max="2287" width="27.6640625" style="7" customWidth="1"/>
    <col min="2288" max="2288" width="27.5" style="7" customWidth="1"/>
    <col min="2289" max="2537" width="11.5" style="7"/>
    <col min="2538" max="2538" width="11.6640625" style="7" customWidth="1"/>
    <col min="2539" max="2543" width="27.6640625" style="7" customWidth="1"/>
    <col min="2544" max="2544" width="27.5" style="7" customWidth="1"/>
    <col min="2545" max="2793" width="11.5" style="7"/>
    <col min="2794" max="2794" width="11.6640625" style="7" customWidth="1"/>
    <col min="2795" max="2799" width="27.6640625" style="7" customWidth="1"/>
    <col min="2800" max="2800" width="27.5" style="7" customWidth="1"/>
    <col min="2801" max="3049" width="11.5" style="7"/>
    <col min="3050" max="3050" width="11.6640625" style="7" customWidth="1"/>
    <col min="3051" max="3055" width="27.6640625" style="7" customWidth="1"/>
    <col min="3056" max="3056" width="27.5" style="7" customWidth="1"/>
    <col min="3057" max="3305" width="11.5" style="7"/>
    <col min="3306" max="3306" width="11.6640625" style="7" customWidth="1"/>
    <col min="3307" max="3311" width="27.6640625" style="7" customWidth="1"/>
    <col min="3312" max="3312" width="27.5" style="7" customWidth="1"/>
    <col min="3313" max="3561" width="11.5" style="7"/>
    <col min="3562" max="3562" width="11.6640625" style="7" customWidth="1"/>
    <col min="3563" max="3567" width="27.6640625" style="7" customWidth="1"/>
    <col min="3568" max="3568" width="27.5" style="7" customWidth="1"/>
    <col min="3569" max="3817" width="11.5" style="7"/>
    <col min="3818" max="3818" width="11.6640625" style="7" customWidth="1"/>
    <col min="3819" max="3823" width="27.6640625" style="7" customWidth="1"/>
    <col min="3824" max="3824" width="27.5" style="7" customWidth="1"/>
    <col min="3825" max="4073" width="11.5" style="7"/>
    <col min="4074" max="4074" width="11.6640625" style="7" customWidth="1"/>
    <col min="4075" max="4079" width="27.6640625" style="7" customWidth="1"/>
    <col min="4080" max="4080" width="27.5" style="7" customWidth="1"/>
    <col min="4081" max="4329" width="11.5" style="7"/>
    <col min="4330" max="4330" width="11.6640625" style="7" customWidth="1"/>
    <col min="4331" max="4335" width="27.6640625" style="7" customWidth="1"/>
    <col min="4336" max="4336" width="27.5" style="7" customWidth="1"/>
    <col min="4337" max="4585" width="11.5" style="7"/>
    <col min="4586" max="4586" width="11.6640625" style="7" customWidth="1"/>
    <col min="4587" max="4591" width="27.6640625" style="7" customWidth="1"/>
    <col min="4592" max="4592" width="27.5" style="7" customWidth="1"/>
    <col min="4593" max="4841" width="11.5" style="7"/>
    <col min="4842" max="4842" width="11.6640625" style="7" customWidth="1"/>
    <col min="4843" max="4847" width="27.6640625" style="7" customWidth="1"/>
    <col min="4848" max="4848" width="27.5" style="7" customWidth="1"/>
    <col min="4849" max="5097" width="11.5" style="7"/>
    <col min="5098" max="5098" width="11.6640625" style="7" customWidth="1"/>
    <col min="5099" max="5103" width="27.6640625" style="7" customWidth="1"/>
    <col min="5104" max="5104" width="27.5" style="7" customWidth="1"/>
    <col min="5105" max="5353" width="11.5" style="7"/>
    <col min="5354" max="5354" width="11.6640625" style="7" customWidth="1"/>
    <col min="5355" max="5359" width="27.6640625" style="7" customWidth="1"/>
    <col min="5360" max="5360" width="27.5" style="7" customWidth="1"/>
    <col min="5361" max="5609" width="11.5" style="7"/>
    <col min="5610" max="5610" width="11.6640625" style="7" customWidth="1"/>
    <col min="5611" max="5615" width="27.6640625" style="7" customWidth="1"/>
    <col min="5616" max="5616" width="27.5" style="7" customWidth="1"/>
    <col min="5617" max="5865" width="11.5" style="7"/>
    <col min="5866" max="5866" width="11.6640625" style="7" customWidth="1"/>
    <col min="5867" max="5871" width="27.6640625" style="7" customWidth="1"/>
    <col min="5872" max="5872" width="27.5" style="7" customWidth="1"/>
    <col min="5873" max="6121" width="11.5" style="7"/>
    <col min="6122" max="6122" width="11.6640625" style="7" customWidth="1"/>
    <col min="6123" max="6127" width="27.6640625" style="7" customWidth="1"/>
    <col min="6128" max="6128" width="27.5" style="7" customWidth="1"/>
    <col min="6129" max="6377" width="11.5" style="7"/>
    <col min="6378" max="6378" width="11.6640625" style="7" customWidth="1"/>
    <col min="6379" max="6383" width="27.6640625" style="7" customWidth="1"/>
    <col min="6384" max="6384" width="27.5" style="7" customWidth="1"/>
    <col min="6385" max="6633" width="11.5" style="7"/>
    <col min="6634" max="6634" width="11.6640625" style="7" customWidth="1"/>
    <col min="6635" max="6639" width="27.6640625" style="7" customWidth="1"/>
    <col min="6640" max="6640" width="27.5" style="7" customWidth="1"/>
    <col min="6641" max="6889" width="11.5" style="7"/>
    <col min="6890" max="6890" width="11.6640625" style="7" customWidth="1"/>
    <col min="6891" max="6895" width="27.6640625" style="7" customWidth="1"/>
    <col min="6896" max="6896" width="27.5" style="7" customWidth="1"/>
    <col min="6897" max="7145" width="11.5" style="7"/>
    <col min="7146" max="7146" width="11.6640625" style="7" customWidth="1"/>
    <col min="7147" max="7151" width="27.6640625" style="7" customWidth="1"/>
    <col min="7152" max="7152" width="27.5" style="7" customWidth="1"/>
    <col min="7153" max="7401" width="11.5" style="7"/>
    <col min="7402" max="7402" width="11.6640625" style="7" customWidth="1"/>
    <col min="7403" max="7407" width="27.6640625" style="7" customWidth="1"/>
    <col min="7408" max="7408" width="27.5" style="7" customWidth="1"/>
    <col min="7409" max="7657" width="11.5" style="7"/>
    <col min="7658" max="7658" width="11.6640625" style="7" customWidth="1"/>
    <col min="7659" max="7663" width="27.6640625" style="7" customWidth="1"/>
    <col min="7664" max="7664" width="27.5" style="7" customWidth="1"/>
    <col min="7665" max="7913" width="11.5" style="7"/>
    <col min="7914" max="7914" width="11.6640625" style="7" customWidth="1"/>
    <col min="7915" max="7919" width="27.6640625" style="7" customWidth="1"/>
    <col min="7920" max="7920" width="27.5" style="7" customWidth="1"/>
    <col min="7921" max="8169" width="11.5" style="7"/>
    <col min="8170" max="8170" width="11.6640625" style="7" customWidth="1"/>
    <col min="8171" max="8175" width="27.6640625" style="7" customWidth="1"/>
    <col min="8176" max="8176" width="27.5" style="7" customWidth="1"/>
    <col min="8177" max="8425" width="11.5" style="7"/>
    <col min="8426" max="8426" width="11.6640625" style="7" customWidth="1"/>
    <col min="8427" max="8431" width="27.6640625" style="7" customWidth="1"/>
    <col min="8432" max="8432" width="27.5" style="7" customWidth="1"/>
    <col min="8433" max="8681" width="11.5" style="7"/>
    <col min="8682" max="8682" width="11.6640625" style="7" customWidth="1"/>
    <col min="8683" max="8687" width="27.6640625" style="7" customWidth="1"/>
    <col min="8688" max="8688" width="27.5" style="7" customWidth="1"/>
    <col min="8689" max="8937" width="11.5" style="7"/>
    <col min="8938" max="8938" width="11.6640625" style="7" customWidth="1"/>
    <col min="8939" max="8943" width="27.6640625" style="7" customWidth="1"/>
    <col min="8944" max="8944" width="27.5" style="7" customWidth="1"/>
    <col min="8945" max="9193" width="11.5" style="7"/>
    <col min="9194" max="9194" width="11.6640625" style="7" customWidth="1"/>
    <col min="9195" max="9199" width="27.6640625" style="7" customWidth="1"/>
    <col min="9200" max="9200" width="27.5" style="7" customWidth="1"/>
    <col min="9201" max="9449" width="11.5" style="7"/>
    <col min="9450" max="9450" width="11.6640625" style="7" customWidth="1"/>
    <col min="9451" max="9455" width="27.6640625" style="7" customWidth="1"/>
    <col min="9456" max="9456" width="27.5" style="7" customWidth="1"/>
    <col min="9457" max="9705" width="11.5" style="7"/>
    <col min="9706" max="9706" width="11.6640625" style="7" customWidth="1"/>
    <col min="9707" max="9711" width="27.6640625" style="7" customWidth="1"/>
    <col min="9712" max="9712" width="27.5" style="7" customWidth="1"/>
    <col min="9713" max="9961" width="11.5" style="7"/>
    <col min="9962" max="9962" width="11.6640625" style="7" customWidth="1"/>
    <col min="9963" max="9967" width="27.6640625" style="7" customWidth="1"/>
    <col min="9968" max="9968" width="27.5" style="7" customWidth="1"/>
    <col min="9969" max="10217" width="11.5" style="7"/>
    <col min="10218" max="10218" width="11.6640625" style="7" customWidth="1"/>
    <col min="10219" max="10223" width="27.6640625" style="7" customWidth="1"/>
    <col min="10224" max="10224" width="27.5" style="7" customWidth="1"/>
    <col min="10225" max="10473" width="11.5" style="7"/>
    <col min="10474" max="10474" width="11.6640625" style="7" customWidth="1"/>
    <col min="10475" max="10479" width="27.6640625" style="7" customWidth="1"/>
    <col min="10480" max="10480" width="27.5" style="7" customWidth="1"/>
    <col min="10481" max="10729" width="11.5" style="7"/>
    <col min="10730" max="10730" width="11.6640625" style="7" customWidth="1"/>
    <col min="10731" max="10735" width="27.6640625" style="7" customWidth="1"/>
    <col min="10736" max="10736" width="27.5" style="7" customWidth="1"/>
    <col min="10737" max="10985" width="11.5" style="7"/>
    <col min="10986" max="10986" width="11.6640625" style="7" customWidth="1"/>
    <col min="10987" max="10991" width="27.6640625" style="7" customWidth="1"/>
    <col min="10992" max="10992" width="27.5" style="7" customWidth="1"/>
    <col min="10993" max="11241" width="11.5" style="7"/>
    <col min="11242" max="11242" width="11.6640625" style="7" customWidth="1"/>
    <col min="11243" max="11247" width="27.6640625" style="7" customWidth="1"/>
    <col min="11248" max="11248" width="27.5" style="7" customWidth="1"/>
    <col min="11249" max="11497" width="11.5" style="7"/>
    <col min="11498" max="11498" width="11.6640625" style="7" customWidth="1"/>
    <col min="11499" max="11503" width="27.6640625" style="7" customWidth="1"/>
    <col min="11504" max="11504" width="27.5" style="7" customWidth="1"/>
    <col min="11505" max="11753" width="11.5" style="7"/>
    <col min="11754" max="11754" width="11.6640625" style="7" customWidth="1"/>
    <col min="11755" max="11759" width="27.6640625" style="7" customWidth="1"/>
    <col min="11760" max="11760" width="27.5" style="7" customWidth="1"/>
    <col min="11761" max="12009" width="11.5" style="7"/>
    <col min="12010" max="12010" width="11.6640625" style="7" customWidth="1"/>
    <col min="12011" max="12015" width="27.6640625" style="7" customWidth="1"/>
    <col min="12016" max="12016" width="27.5" style="7" customWidth="1"/>
    <col min="12017" max="12265" width="11.5" style="7"/>
    <col min="12266" max="12266" width="11.6640625" style="7" customWidth="1"/>
    <col min="12267" max="12271" width="27.6640625" style="7" customWidth="1"/>
    <col min="12272" max="12272" width="27.5" style="7" customWidth="1"/>
    <col min="12273" max="12521" width="11.5" style="7"/>
    <col min="12522" max="12522" width="11.6640625" style="7" customWidth="1"/>
    <col min="12523" max="12527" width="27.6640625" style="7" customWidth="1"/>
    <col min="12528" max="12528" width="27.5" style="7" customWidth="1"/>
    <col min="12529" max="12777" width="11.5" style="7"/>
    <col min="12778" max="12778" width="11.6640625" style="7" customWidth="1"/>
    <col min="12779" max="12783" width="27.6640625" style="7" customWidth="1"/>
    <col min="12784" max="12784" width="27.5" style="7" customWidth="1"/>
    <col min="12785" max="13033" width="11.5" style="7"/>
    <col min="13034" max="13034" width="11.6640625" style="7" customWidth="1"/>
    <col min="13035" max="13039" width="27.6640625" style="7" customWidth="1"/>
    <col min="13040" max="13040" width="27.5" style="7" customWidth="1"/>
    <col min="13041" max="13289" width="11.5" style="7"/>
    <col min="13290" max="13290" width="11.6640625" style="7" customWidth="1"/>
    <col min="13291" max="13295" width="27.6640625" style="7" customWidth="1"/>
    <col min="13296" max="13296" width="27.5" style="7" customWidth="1"/>
    <col min="13297" max="13545" width="11.5" style="7"/>
    <col min="13546" max="13546" width="11.6640625" style="7" customWidth="1"/>
    <col min="13547" max="13551" width="27.6640625" style="7" customWidth="1"/>
    <col min="13552" max="13552" width="27.5" style="7" customWidth="1"/>
    <col min="13553" max="13801" width="11.5" style="7"/>
    <col min="13802" max="13802" width="11.6640625" style="7" customWidth="1"/>
    <col min="13803" max="13807" width="27.6640625" style="7" customWidth="1"/>
    <col min="13808" max="13808" width="27.5" style="7" customWidth="1"/>
    <col min="13809" max="14057" width="11.5" style="7"/>
    <col min="14058" max="14058" width="11.6640625" style="7" customWidth="1"/>
    <col min="14059" max="14063" width="27.6640625" style="7" customWidth="1"/>
    <col min="14064" max="14064" width="27.5" style="7" customWidth="1"/>
    <col min="14065" max="14313" width="11.5" style="7"/>
    <col min="14314" max="14314" width="11.6640625" style="7" customWidth="1"/>
    <col min="14315" max="14319" width="27.6640625" style="7" customWidth="1"/>
    <col min="14320" max="14320" width="27.5" style="7" customWidth="1"/>
    <col min="14321" max="14569" width="11.5" style="7"/>
    <col min="14570" max="14570" width="11.6640625" style="7" customWidth="1"/>
    <col min="14571" max="14575" width="27.6640625" style="7" customWidth="1"/>
    <col min="14576" max="14576" width="27.5" style="7" customWidth="1"/>
    <col min="14577" max="14825" width="11.5" style="7"/>
    <col min="14826" max="14826" width="11.6640625" style="7" customWidth="1"/>
    <col min="14827" max="14831" width="27.6640625" style="7" customWidth="1"/>
    <col min="14832" max="14832" width="27.5" style="7" customWidth="1"/>
    <col min="14833" max="15081" width="11.5" style="7"/>
    <col min="15082" max="15082" width="11.6640625" style="7" customWidth="1"/>
    <col min="15083" max="15087" width="27.6640625" style="7" customWidth="1"/>
    <col min="15088" max="15088" width="27.5" style="7" customWidth="1"/>
    <col min="15089" max="15337" width="11.5" style="7"/>
    <col min="15338" max="15338" width="11.6640625" style="7" customWidth="1"/>
    <col min="15339" max="15343" width="27.6640625" style="7" customWidth="1"/>
    <col min="15344" max="15344" width="27.5" style="7" customWidth="1"/>
    <col min="15345" max="15593" width="11.5" style="7"/>
    <col min="15594" max="15594" width="11.6640625" style="7" customWidth="1"/>
    <col min="15595" max="15599" width="27.6640625" style="7" customWidth="1"/>
    <col min="15600" max="15600" width="27.5" style="7" customWidth="1"/>
    <col min="15601" max="15849" width="11.5" style="7"/>
    <col min="15850" max="15850" width="11.6640625" style="7" customWidth="1"/>
    <col min="15851" max="15855" width="27.6640625" style="7" customWidth="1"/>
    <col min="15856" max="15856" width="27.5" style="7" customWidth="1"/>
    <col min="15857" max="16105" width="11.5" style="7"/>
    <col min="16106" max="16106" width="11.6640625" style="7" customWidth="1"/>
    <col min="16107" max="16111" width="27.6640625" style="7" customWidth="1"/>
    <col min="16112" max="16112" width="27.5" style="7" customWidth="1"/>
    <col min="16113" max="16384" width="11.5" style="7"/>
  </cols>
  <sheetData>
    <row r="1" spans="1:12" s="1" customFormat="1" ht="18">
      <c r="D1" s="156" t="s">
        <v>0</v>
      </c>
      <c r="E1" s="156"/>
      <c r="F1" s="156"/>
      <c r="G1" s="156"/>
      <c r="H1" s="156"/>
      <c r="I1" s="31"/>
      <c r="J1" s="31"/>
    </row>
    <row r="2" spans="1:12" s="1" customFormat="1" ht="15">
      <c r="D2" s="29"/>
      <c r="E2" s="29"/>
      <c r="F2" s="30"/>
      <c r="G2" s="30"/>
      <c r="H2" s="30"/>
      <c r="I2" s="30"/>
      <c r="J2" s="30"/>
      <c r="K2" s="30"/>
      <c r="L2" s="30"/>
    </row>
    <row r="3" spans="1:12" s="1" customFormat="1"/>
    <row r="4" spans="1:12" s="1" customFormat="1" ht="15">
      <c r="D4" s="29" t="s">
        <v>1</v>
      </c>
      <c r="E4" s="29"/>
      <c r="F4" s="28" t="s">
        <v>2</v>
      </c>
    </row>
    <row r="5" spans="1:12" ht="13" thickBot="1">
      <c r="A5" s="46"/>
      <c r="B5" s="46"/>
      <c r="C5" s="46"/>
      <c r="K5" s="1" t="s">
        <v>3</v>
      </c>
      <c r="L5" s="32">
        <v>0.375</v>
      </c>
    </row>
    <row r="6" spans="1:12" ht="13" thickBot="1">
      <c r="A6" s="2"/>
      <c r="B6" s="2"/>
      <c r="C6" s="2"/>
      <c r="D6" s="42" t="s">
        <v>4</v>
      </c>
      <c r="E6" s="42" t="s">
        <v>40</v>
      </c>
      <c r="F6" s="2"/>
      <c r="G6" s="2"/>
      <c r="H6" s="2"/>
      <c r="I6" s="2"/>
      <c r="K6" s="7" t="s">
        <v>5</v>
      </c>
      <c r="L6" s="25">
        <v>6.9444444444444441E-3</v>
      </c>
    </row>
    <row r="7" spans="1:12">
      <c r="A7" s="46"/>
      <c r="B7" s="46"/>
      <c r="C7" s="46"/>
      <c r="D7" s="43" t="s">
        <v>41</v>
      </c>
      <c r="E7" s="43" t="s">
        <v>42</v>
      </c>
      <c r="F7" s="23" t="s">
        <v>7</v>
      </c>
      <c r="G7" s="22" t="s">
        <v>8</v>
      </c>
      <c r="K7" s="7" t="s">
        <v>9</v>
      </c>
      <c r="L7" s="25">
        <v>2.0833333333333333E-3</v>
      </c>
    </row>
    <row r="8" spans="1:12">
      <c r="A8" s="46"/>
      <c r="B8" s="46"/>
      <c r="C8" s="46"/>
      <c r="D8" s="44" t="s">
        <v>43</v>
      </c>
      <c r="E8" s="44" t="s">
        <v>44</v>
      </c>
      <c r="F8" s="23" t="s">
        <v>11</v>
      </c>
      <c r="G8" s="22" t="s">
        <v>12</v>
      </c>
    </row>
    <row r="9" spans="1:12">
      <c r="A9" s="46"/>
      <c r="B9" s="46"/>
      <c r="C9" s="46"/>
      <c r="D9" s="44" t="s">
        <v>45</v>
      </c>
      <c r="E9" s="44" t="s">
        <v>46</v>
      </c>
      <c r="F9" s="23" t="s">
        <v>14</v>
      </c>
      <c r="G9" s="22" t="s">
        <v>15</v>
      </c>
      <c r="K9" s="7" t="s">
        <v>16</v>
      </c>
      <c r="L9" s="7" t="s">
        <v>17</v>
      </c>
    </row>
    <row r="10" spans="1:12">
      <c r="A10" s="46"/>
      <c r="B10" s="46"/>
      <c r="C10" s="46"/>
      <c r="D10" s="44" t="s">
        <v>47</v>
      </c>
      <c r="E10" s="44" t="s">
        <v>48</v>
      </c>
      <c r="F10" s="23" t="s">
        <v>19</v>
      </c>
      <c r="G10" s="22" t="s">
        <v>20</v>
      </c>
    </row>
    <row r="11" spans="1:12">
      <c r="A11" s="46"/>
      <c r="B11" s="46"/>
      <c r="C11" s="46"/>
      <c r="D11" s="44" t="s">
        <v>61</v>
      </c>
      <c r="E11" s="44" t="s">
        <v>62</v>
      </c>
      <c r="F11" s="23" t="s">
        <v>22</v>
      </c>
      <c r="G11" s="22"/>
    </row>
    <row r="12" spans="1:12">
      <c r="A12" s="46"/>
      <c r="B12" s="46"/>
      <c r="C12" s="46"/>
      <c r="D12" s="44" t="s">
        <v>63</v>
      </c>
      <c r="E12" s="44" t="s">
        <v>64</v>
      </c>
    </row>
    <row r="13" spans="1:12" ht="13" thickBot="1">
      <c r="A13" s="46"/>
      <c r="B13" s="46"/>
      <c r="C13" s="46"/>
      <c r="D13" s="45" t="s">
        <v>65</v>
      </c>
      <c r="E13" s="45" t="s">
        <v>66</v>
      </c>
    </row>
    <row r="14" spans="1:12">
      <c r="A14" s="46"/>
      <c r="B14" s="46"/>
      <c r="C14" s="46"/>
    </row>
    <row r="15" spans="1:12" hidden="1">
      <c r="A15" s="46"/>
      <c r="B15" s="46"/>
      <c r="C15" s="146">
        <v>1</v>
      </c>
      <c r="D15" s="7" t="str">
        <f>CONCATENATE(D7,1)</f>
        <v>A11</v>
      </c>
      <c r="E15" s="7" t="str">
        <f>CONCATENATE(E7,1)</f>
        <v>B11</v>
      </c>
    </row>
    <row r="16" spans="1:12" hidden="1">
      <c r="A16" s="46"/>
      <c r="B16" s="46"/>
      <c r="C16" s="146"/>
      <c r="D16" s="7" t="str">
        <f>CONCATENATE(D7,2)</f>
        <v>A12</v>
      </c>
      <c r="E16" s="7" t="str">
        <f>CONCATENATE(E7,2)</f>
        <v>B12</v>
      </c>
    </row>
    <row r="17" spans="1:10" hidden="1">
      <c r="A17" s="46"/>
      <c r="B17" s="46"/>
      <c r="C17" s="146">
        <v>2</v>
      </c>
      <c r="D17" s="7" t="str">
        <f>CONCATENATE(D8,1)</f>
        <v>A21</v>
      </c>
      <c r="E17" s="7" t="str">
        <f>CONCATENATE(E8,1)</f>
        <v>B21</v>
      </c>
    </row>
    <row r="18" spans="1:10" hidden="1">
      <c r="A18" s="46"/>
      <c r="B18" s="46"/>
      <c r="C18" s="146"/>
      <c r="D18" s="7" t="str">
        <f>CONCATENATE(D8,2)</f>
        <v>A22</v>
      </c>
      <c r="E18" s="7" t="str">
        <f>CONCATENATE(E8,2)</f>
        <v>B22</v>
      </c>
    </row>
    <row r="19" spans="1:10" hidden="1">
      <c r="A19" s="46"/>
      <c r="B19" s="46"/>
      <c r="C19" s="146">
        <v>3</v>
      </c>
      <c r="D19" s="7" t="str">
        <f>CONCATENATE(D9,1)</f>
        <v>A31</v>
      </c>
      <c r="E19" s="7" t="str">
        <f>CONCATENATE(E9,1)</f>
        <v>B31</v>
      </c>
    </row>
    <row r="20" spans="1:10" hidden="1">
      <c r="A20" s="46"/>
      <c r="B20" s="46"/>
      <c r="C20" s="146"/>
      <c r="D20" s="7" t="str">
        <f>CONCATENATE(D9,2)</f>
        <v>A32</v>
      </c>
      <c r="E20" s="7" t="str">
        <f>CONCATENATE(E9,2)</f>
        <v>B32</v>
      </c>
    </row>
    <row r="21" spans="1:10" hidden="1">
      <c r="A21" s="46"/>
      <c r="B21" s="46"/>
      <c r="C21" s="146">
        <v>4</v>
      </c>
      <c r="D21" s="7" t="str">
        <f>CONCATENATE(D10,1)</f>
        <v>A41</v>
      </c>
      <c r="E21" s="7" t="str">
        <f>CONCATENATE(E10,1)</f>
        <v>B41</v>
      </c>
    </row>
    <row r="22" spans="1:10" ht="14" hidden="1" customHeight="1">
      <c r="A22" s="46"/>
      <c r="B22" s="46"/>
      <c r="C22" s="146"/>
      <c r="D22" s="7" t="str">
        <f>CONCATENATE(D10,2)</f>
        <v>A42</v>
      </c>
      <c r="E22" s="7" t="str">
        <f>CONCATENATE(E10,2)</f>
        <v>B42</v>
      </c>
    </row>
    <row r="23" spans="1:10" ht="14" hidden="1" customHeight="1">
      <c r="A23" s="46"/>
      <c r="B23" s="46"/>
      <c r="C23" s="146">
        <v>5</v>
      </c>
      <c r="D23" s="7" t="str">
        <f>CONCATENATE(D11,1)</f>
        <v>A51</v>
      </c>
      <c r="E23" s="7" t="str">
        <f>CONCATENATE(E11,1)</f>
        <v>B51</v>
      </c>
    </row>
    <row r="24" spans="1:10" ht="14" hidden="1" customHeight="1">
      <c r="A24" s="46"/>
      <c r="B24" s="46"/>
      <c r="C24" s="146"/>
      <c r="D24" s="7" t="str">
        <f>CONCATENATE(D11,2)</f>
        <v>A52</v>
      </c>
      <c r="E24" s="7" t="str">
        <f>CONCATENATE(E11,2)</f>
        <v>B52</v>
      </c>
    </row>
    <row r="25" spans="1:10" ht="14" hidden="1" customHeight="1">
      <c r="A25" s="46"/>
      <c r="B25" s="46"/>
      <c r="C25" s="146">
        <v>6</v>
      </c>
      <c r="D25" s="7" t="str">
        <f>CONCATENATE(D12,1)</f>
        <v>A61</v>
      </c>
      <c r="E25" s="7" t="str">
        <f>CONCATENATE(E12,1)</f>
        <v>B61</v>
      </c>
    </row>
    <row r="26" spans="1:10" ht="14" hidden="1" customHeight="1">
      <c r="A26" s="46"/>
      <c r="B26" s="46"/>
      <c r="C26" s="146"/>
      <c r="D26" s="7" t="str">
        <f>CONCATENATE(D12,2)</f>
        <v>A62</v>
      </c>
      <c r="E26" s="7" t="str">
        <f>CONCATENATE(E12,2)</f>
        <v>B62</v>
      </c>
    </row>
    <row r="27" spans="1:10" hidden="1">
      <c r="A27" s="46"/>
      <c r="B27" s="46"/>
      <c r="C27" s="146">
        <v>7</v>
      </c>
      <c r="D27" s="7" t="str">
        <f>CONCATENATE(D13,1)</f>
        <v>A71</v>
      </c>
      <c r="E27" s="7" t="str">
        <f>CONCATENATE(E13,1)</f>
        <v>B71</v>
      </c>
    </row>
    <row r="28" spans="1:10" hidden="1">
      <c r="A28" s="46"/>
      <c r="B28" s="46"/>
      <c r="C28" s="146"/>
      <c r="D28" s="7" t="str">
        <f>CONCATENATE(D13,2)</f>
        <v>A72</v>
      </c>
      <c r="E28" s="7" t="str">
        <f>CONCATENATE(E13,2)</f>
        <v>B72</v>
      </c>
    </row>
    <row r="29" spans="1:10" ht="13" thickBot="1">
      <c r="A29" s="46"/>
      <c r="B29" s="46"/>
      <c r="C29" s="46"/>
    </row>
    <row r="30" spans="1:10">
      <c r="A30" s="147" t="s">
        <v>25</v>
      </c>
      <c r="B30" s="148"/>
      <c r="C30" s="149"/>
      <c r="D30" s="47"/>
      <c r="E30" s="47"/>
      <c r="F30" s="47"/>
      <c r="G30" s="47"/>
      <c r="H30" s="47"/>
      <c r="I30" s="47"/>
      <c r="J30" s="48"/>
    </row>
    <row r="31" spans="1:10">
      <c r="A31" s="150"/>
      <c r="B31" s="151"/>
      <c r="C31" s="152"/>
      <c r="D31" s="49" t="s">
        <v>26</v>
      </c>
      <c r="E31" s="49" t="s">
        <v>27</v>
      </c>
      <c r="F31" s="49" t="s">
        <v>28</v>
      </c>
      <c r="G31" s="49" t="s">
        <v>29</v>
      </c>
      <c r="H31" s="49" t="s">
        <v>30</v>
      </c>
      <c r="I31" s="49" t="s">
        <v>31</v>
      </c>
      <c r="J31" s="50" t="s">
        <v>32</v>
      </c>
    </row>
    <row r="32" spans="1:10" ht="13" hidden="1" thickBot="1">
      <c r="A32" s="153"/>
      <c r="B32" s="154"/>
      <c r="C32" s="155"/>
      <c r="D32" s="51" t="s">
        <v>33</v>
      </c>
      <c r="E32" s="51" t="s">
        <v>34</v>
      </c>
      <c r="F32" s="51" t="s">
        <v>33</v>
      </c>
      <c r="G32" s="51" t="s">
        <v>34</v>
      </c>
      <c r="H32" s="51" t="s">
        <v>33</v>
      </c>
      <c r="I32" s="51" t="s">
        <v>34</v>
      </c>
      <c r="J32" s="52"/>
    </row>
    <row r="33" spans="1:11" ht="13" hidden="1" thickBot="1">
      <c r="A33" s="140">
        <f>L5</f>
        <v>0.375</v>
      </c>
      <c r="B33" s="142" t="s">
        <v>35</v>
      </c>
      <c r="C33" s="144">
        <f>A33+$L$6</f>
        <v>0.38194444444444442</v>
      </c>
      <c r="D33" s="53" t="str">
        <f>D17</f>
        <v>A21</v>
      </c>
      <c r="E33" s="54" t="str">
        <f>D18</f>
        <v>A22</v>
      </c>
      <c r="F33" s="54" t="str">
        <f>D19</f>
        <v>A31</v>
      </c>
      <c r="G33" s="54" t="str">
        <f>D20</f>
        <v>A32</v>
      </c>
      <c r="H33" s="55" t="str">
        <f>D21</f>
        <v>A41</v>
      </c>
      <c r="I33" s="55" t="str">
        <f>D22</f>
        <v>A42</v>
      </c>
      <c r="J33" s="133" t="str">
        <f>D7</f>
        <v>A1</v>
      </c>
    </row>
    <row r="34" spans="1:11" ht="13" hidden="1" thickBot="1">
      <c r="A34" s="141"/>
      <c r="B34" s="143"/>
      <c r="C34" s="145"/>
      <c r="D34" s="56" t="str">
        <f>D27</f>
        <v>A71</v>
      </c>
      <c r="E34" s="57" t="str">
        <f>D28</f>
        <v>A72</v>
      </c>
      <c r="F34" s="57" t="str">
        <f>D25</f>
        <v>A61</v>
      </c>
      <c r="G34" s="57" t="str">
        <f>D26</f>
        <v>A62</v>
      </c>
      <c r="H34" s="58" t="str">
        <f>D23</f>
        <v>A51</v>
      </c>
      <c r="I34" s="58" t="str">
        <f>D24</f>
        <v>A52</v>
      </c>
      <c r="J34" s="133"/>
    </row>
    <row r="35" spans="1:11" ht="13" hidden="1" thickBot="1">
      <c r="A35" s="140">
        <f>C33+$L$7</f>
        <v>0.38402777777777775</v>
      </c>
      <c r="B35" s="142" t="s">
        <v>35</v>
      </c>
      <c r="C35" s="144">
        <f>A35+$L$6</f>
        <v>0.39097222222222217</v>
      </c>
      <c r="D35" s="53" t="str">
        <f>E15</f>
        <v>B11</v>
      </c>
      <c r="E35" s="54" t="str">
        <f>E16</f>
        <v>B12</v>
      </c>
      <c r="F35" s="54" t="str">
        <f>E19</f>
        <v>B31</v>
      </c>
      <c r="G35" s="54" t="str">
        <f>E20</f>
        <v>B32</v>
      </c>
      <c r="H35" s="55" t="str">
        <f>E21</f>
        <v>B41</v>
      </c>
      <c r="I35" s="55" t="str">
        <f>E22</f>
        <v>B42</v>
      </c>
      <c r="J35" s="133" t="str">
        <f>E7</f>
        <v>B1</v>
      </c>
    </row>
    <row r="36" spans="1:11" ht="13" hidden="1" thickBot="1">
      <c r="A36" s="141"/>
      <c r="B36" s="143"/>
      <c r="C36" s="145"/>
      <c r="D36" s="56" t="str">
        <f>E27</f>
        <v>B71</v>
      </c>
      <c r="E36" s="57" t="str">
        <f>E28</f>
        <v>B72</v>
      </c>
      <c r="F36" s="57" t="str">
        <f>E25</f>
        <v>B61</v>
      </c>
      <c r="G36" s="57" t="str">
        <f>E26</f>
        <v>B62</v>
      </c>
      <c r="H36" s="58" t="str">
        <f>E23</f>
        <v>B51</v>
      </c>
      <c r="I36" s="58" t="str">
        <f>E24</f>
        <v>B52</v>
      </c>
      <c r="J36" s="133"/>
    </row>
    <row r="37" spans="1:11" ht="13" hidden="1" thickBot="1">
      <c r="A37" s="140">
        <f>C35+$L$7</f>
        <v>0.39305555555555549</v>
      </c>
      <c r="B37" s="142" t="s">
        <v>35</v>
      </c>
      <c r="C37" s="144">
        <f>A37+$L$6</f>
        <v>0.39999999999999991</v>
      </c>
      <c r="D37" s="53" t="str">
        <f>D26</f>
        <v>A62</v>
      </c>
      <c r="E37" s="54" t="str">
        <f>D25</f>
        <v>A61</v>
      </c>
      <c r="F37" s="54" t="str">
        <f>D28</f>
        <v>A72</v>
      </c>
      <c r="G37" s="54" t="str">
        <f>D27</f>
        <v>A71</v>
      </c>
      <c r="H37" s="55" t="str">
        <f>D16</f>
        <v>A12</v>
      </c>
      <c r="I37" s="55" t="str">
        <f>D15</f>
        <v>A11</v>
      </c>
      <c r="J37" s="133" t="str">
        <f>D11</f>
        <v>A5</v>
      </c>
    </row>
    <row r="38" spans="1:11" ht="13" hidden="1" thickBot="1">
      <c r="A38" s="141"/>
      <c r="B38" s="143"/>
      <c r="C38" s="145"/>
      <c r="D38" s="56" t="str">
        <f>D22</f>
        <v>A42</v>
      </c>
      <c r="E38" s="57" t="str">
        <f>D21</f>
        <v>A41</v>
      </c>
      <c r="F38" s="57" t="str">
        <f>D20</f>
        <v>A32</v>
      </c>
      <c r="G38" s="57" t="str">
        <f>D19</f>
        <v>A31</v>
      </c>
      <c r="H38" s="58" t="str">
        <f>D18</f>
        <v>A22</v>
      </c>
      <c r="I38" s="58" t="str">
        <f>D17</f>
        <v>A21</v>
      </c>
      <c r="J38" s="133"/>
    </row>
    <row r="39" spans="1:11" ht="13" hidden="1" thickBot="1">
      <c r="A39" s="140">
        <f>C37+$L$7</f>
        <v>0.40208333333333324</v>
      </c>
      <c r="B39" s="142" t="s">
        <v>35</v>
      </c>
      <c r="C39" s="144">
        <f>A39+$L$6</f>
        <v>0.40902777777777766</v>
      </c>
      <c r="D39" s="53" t="str">
        <f>E26</f>
        <v>B62</v>
      </c>
      <c r="E39" s="54" t="str">
        <f>E25</f>
        <v>B61</v>
      </c>
      <c r="F39" s="54" t="str">
        <f>E28</f>
        <v>B72</v>
      </c>
      <c r="G39" s="54" t="str">
        <f>E27</f>
        <v>B71</v>
      </c>
      <c r="H39" s="55" t="str">
        <f>E16</f>
        <v>B12</v>
      </c>
      <c r="I39" s="55" t="str">
        <f>E15</f>
        <v>B11</v>
      </c>
      <c r="J39" s="133" t="str">
        <f>E11</f>
        <v>B5</v>
      </c>
    </row>
    <row r="40" spans="1:11" ht="13" hidden="1" thickBot="1">
      <c r="A40" s="141"/>
      <c r="B40" s="143"/>
      <c r="C40" s="145"/>
      <c r="D40" s="56" t="str">
        <f>E22</f>
        <v>B42</v>
      </c>
      <c r="E40" s="57" t="str">
        <f>E21</f>
        <v>B41</v>
      </c>
      <c r="F40" s="57" t="str">
        <f>E20</f>
        <v>B32</v>
      </c>
      <c r="G40" s="57" t="str">
        <f>E19</f>
        <v>B31</v>
      </c>
      <c r="H40" s="58" t="str">
        <f>E18</f>
        <v>B22</v>
      </c>
      <c r="I40" s="58" t="str">
        <f>E17</f>
        <v>B21</v>
      </c>
      <c r="J40" s="133"/>
    </row>
    <row r="41" spans="1:11" hidden="1">
      <c r="A41" s="140">
        <f>C39+$L$7</f>
        <v>0.41111111111111098</v>
      </c>
      <c r="B41" s="142" t="s">
        <v>35</v>
      </c>
      <c r="C41" s="144">
        <f>A41+$L$6</f>
        <v>0.4180555555555554</v>
      </c>
      <c r="D41" s="53" t="str">
        <f>D19</f>
        <v>A31</v>
      </c>
      <c r="E41" s="54" t="str">
        <f>D20</f>
        <v>A32</v>
      </c>
      <c r="F41" s="54" t="str">
        <f>D21</f>
        <v>A41</v>
      </c>
      <c r="G41" s="54" t="str">
        <f>D22</f>
        <v>A42</v>
      </c>
      <c r="H41" s="55" t="str">
        <f>D24</f>
        <v>A52</v>
      </c>
      <c r="I41" s="55" t="str">
        <f>D23</f>
        <v>A51</v>
      </c>
      <c r="J41" s="211" t="str">
        <f>D8</f>
        <v>A2</v>
      </c>
    </row>
    <row r="42" spans="1:11" ht="13" hidden="1" thickBot="1">
      <c r="A42" s="141"/>
      <c r="B42" s="143"/>
      <c r="C42" s="145"/>
      <c r="D42" s="56" t="str">
        <f>D15</f>
        <v>A11</v>
      </c>
      <c r="E42" s="57" t="str">
        <f>D16</f>
        <v>A12</v>
      </c>
      <c r="F42" s="57" t="str">
        <f>D27</f>
        <v>A71</v>
      </c>
      <c r="G42" s="57" t="str">
        <f>D28</f>
        <v>A72</v>
      </c>
      <c r="H42" s="58" t="str">
        <f>D26</f>
        <v>A62</v>
      </c>
      <c r="I42" s="58" t="str">
        <f>D25</f>
        <v>A61</v>
      </c>
      <c r="J42" s="212"/>
    </row>
    <row r="43" spans="1:11" ht="13" hidden="1" thickBot="1">
      <c r="A43" s="140">
        <f>C41+$L$7</f>
        <v>0.42013888888888873</v>
      </c>
      <c r="B43" s="142" t="s">
        <v>35</v>
      </c>
      <c r="C43" s="144">
        <f>A43+$L$6</f>
        <v>0.42708333333333315</v>
      </c>
      <c r="D43" s="53" t="str">
        <f>E19</f>
        <v>B31</v>
      </c>
      <c r="E43" s="54" t="str">
        <f>E20</f>
        <v>B32</v>
      </c>
      <c r="F43" s="54" t="str">
        <f>E21</f>
        <v>B41</v>
      </c>
      <c r="G43" s="54" t="str">
        <f>E22</f>
        <v>B42</v>
      </c>
      <c r="H43" s="55" t="str">
        <f>E24</f>
        <v>B52</v>
      </c>
      <c r="I43" s="55" t="str">
        <f>E23</f>
        <v>B51</v>
      </c>
      <c r="J43" s="133" t="str">
        <f>E8</f>
        <v>B2</v>
      </c>
      <c r="K43" s="62"/>
    </row>
    <row r="44" spans="1:11" ht="13" hidden="1" thickBot="1">
      <c r="A44" s="141"/>
      <c r="B44" s="143"/>
      <c r="C44" s="145"/>
      <c r="D44" s="56" t="str">
        <f>E15</f>
        <v>B11</v>
      </c>
      <c r="E44" s="57" t="str">
        <f>E16</f>
        <v>B12</v>
      </c>
      <c r="F44" s="57" t="str">
        <f>E27</f>
        <v>B71</v>
      </c>
      <c r="G44" s="57" t="str">
        <f>E28</f>
        <v>B72</v>
      </c>
      <c r="H44" s="58" t="str">
        <f>E26</f>
        <v>B62</v>
      </c>
      <c r="I44" s="58" t="str">
        <f>E25</f>
        <v>B61</v>
      </c>
      <c r="J44" s="133"/>
      <c r="K44" s="62"/>
    </row>
    <row r="45" spans="1:11" hidden="1">
      <c r="A45" s="140">
        <f>C43+$L$7</f>
        <v>0.42916666666666647</v>
      </c>
      <c r="B45" s="142" t="s">
        <v>35</v>
      </c>
      <c r="C45" s="144">
        <f>A45+$L$6</f>
        <v>0.43611111111111089</v>
      </c>
      <c r="D45" s="53" t="str">
        <f>D27</f>
        <v>A71</v>
      </c>
      <c r="E45" s="54" t="str">
        <f>D28</f>
        <v>A72</v>
      </c>
      <c r="F45" s="54" t="str">
        <f>D15</f>
        <v>A11</v>
      </c>
      <c r="G45" s="54" t="str">
        <f>D16</f>
        <v>A12</v>
      </c>
      <c r="H45" s="55" t="str">
        <f>D17</f>
        <v>A21</v>
      </c>
      <c r="I45" s="55" t="str">
        <f>D18</f>
        <v>A22</v>
      </c>
      <c r="J45" s="211" t="str">
        <f>D12</f>
        <v>A6</v>
      </c>
      <c r="K45" s="62"/>
    </row>
    <row r="46" spans="1:11" ht="13" hidden="1" thickBot="1">
      <c r="A46" s="141"/>
      <c r="B46" s="143"/>
      <c r="C46" s="145"/>
      <c r="D46" s="56" t="str">
        <f>D23</f>
        <v>A51</v>
      </c>
      <c r="E46" s="57" t="str">
        <f>D24</f>
        <v>A52</v>
      </c>
      <c r="F46" s="57" t="str">
        <f>D21</f>
        <v>A41</v>
      </c>
      <c r="G46" s="57" t="str">
        <f>D22</f>
        <v>A42</v>
      </c>
      <c r="H46" s="58" t="str">
        <f>D19</f>
        <v>A31</v>
      </c>
      <c r="I46" s="58" t="str">
        <f>D20</f>
        <v>A32</v>
      </c>
      <c r="J46" s="212"/>
      <c r="K46" s="62"/>
    </row>
    <row r="47" spans="1:11" hidden="1">
      <c r="A47" s="140">
        <f>C45+$L$7</f>
        <v>0.43819444444444422</v>
      </c>
      <c r="B47" s="142" t="s">
        <v>35</v>
      </c>
      <c r="C47" s="144">
        <f>A47+$L$6</f>
        <v>0.44513888888888864</v>
      </c>
      <c r="D47" s="53" t="str">
        <f>E27</f>
        <v>B71</v>
      </c>
      <c r="E47" s="54" t="str">
        <f>E28</f>
        <v>B72</v>
      </c>
      <c r="F47" s="54" t="str">
        <f>E15</f>
        <v>B11</v>
      </c>
      <c r="G47" s="54" t="str">
        <f>E16</f>
        <v>B12</v>
      </c>
      <c r="H47" s="55" t="str">
        <f>E17</f>
        <v>B21</v>
      </c>
      <c r="I47" s="55" t="str">
        <f>E18</f>
        <v>B22</v>
      </c>
      <c r="J47" s="211" t="str">
        <f>E12</f>
        <v>B6</v>
      </c>
      <c r="K47" s="62"/>
    </row>
    <row r="48" spans="1:11" ht="13" hidden="1" thickBot="1">
      <c r="A48" s="141"/>
      <c r="B48" s="143"/>
      <c r="C48" s="145"/>
      <c r="D48" s="56" t="str">
        <f>E23</f>
        <v>B51</v>
      </c>
      <c r="E48" s="57" t="str">
        <f>E24</f>
        <v>B52</v>
      </c>
      <c r="F48" s="57" t="str">
        <f>E21</f>
        <v>B41</v>
      </c>
      <c r="G48" s="57" t="str">
        <f>E22</f>
        <v>B42</v>
      </c>
      <c r="H48" s="58" t="str">
        <f>E19</f>
        <v>B31</v>
      </c>
      <c r="I48" s="58" t="str">
        <f>E20</f>
        <v>B32</v>
      </c>
      <c r="J48" s="212"/>
      <c r="K48" s="62"/>
    </row>
    <row r="49" spans="1:11" hidden="1">
      <c r="A49" s="140">
        <f t="shared" ref="A49" si="0">C47+$L$7</f>
        <v>0.44722222222222197</v>
      </c>
      <c r="B49" s="142" t="s">
        <v>35</v>
      </c>
      <c r="C49" s="144">
        <f t="shared" ref="C49" si="1">A49+$L$6</f>
        <v>0.45416666666666639</v>
      </c>
      <c r="D49" s="59" t="str">
        <f>D22</f>
        <v>A42</v>
      </c>
      <c r="E49" s="60" t="str">
        <f>D21</f>
        <v>A41</v>
      </c>
      <c r="F49" s="60" t="str">
        <f>D23</f>
        <v>A51</v>
      </c>
      <c r="G49" s="60" t="str">
        <f>D24</f>
        <v>A52</v>
      </c>
      <c r="H49" s="61" t="str">
        <f>D26</f>
        <v>A62</v>
      </c>
      <c r="I49" s="61" t="str">
        <f>D25</f>
        <v>A61</v>
      </c>
      <c r="J49" s="211" t="str">
        <f>D9</f>
        <v>A3</v>
      </c>
      <c r="K49" s="62"/>
    </row>
    <row r="50" spans="1:11" ht="13" hidden="1" thickBot="1">
      <c r="A50" s="141"/>
      <c r="B50" s="143"/>
      <c r="C50" s="145"/>
      <c r="D50" s="63" t="str">
        <f>D18</f>
        <v>A22</v>
      </c>
      <c r="E50" s="64" t="str">
        <f>D17</f>
        <v>A21</v>
      </c>
      <c r="F50" s="64" t="str">
        <f>D16</f>
        <v>A12</v>
      </c>
      <c r="G50" s="64" t="str">
        <f>D15</f>
        <v>A11</v>
      </c>
      <c r="H50" s="65" t="str">
        <f>D28</f>
        <v>A72</v>
      </c>
      <c r="I50" s="65" t="str">
        <f>D27</f>
        <v>A71</v>
      </c>
      <c r="J50" s="212"/>
      <c r="K50" s="62"/>
    </row>
    <row r="51" spans="1:11" hidden="1">
      <c r="A51" s="140">
        <f t="shared" ref="A51" si="2">C49+$L$7</f>
        <v>0.45624999999999971</v>
      </c>
      <c r="B51" s="142" t="s">
        <v>35</v>
      </c>
      <c r="C51" s="144">
        <f t="shared" ref="C51" si="3">A51+$L$6</f>
        <v>0.46319444444444413</v>
      </c>
      <c r="D51" s="53" t="str">
        <f>E22</f>
        <v>B42</v>
      </c>
      <c r="E51" s="54" t="str">
        <f>E21</f>
        <v>B41</v>
      </c>
      <c r="F51" s="54" t="str">
        <f>E23</f>
        <v>B51</v>
      </c>
      <c r="G51" s="54" t="str">
        <f>E24</f>
        <v>B52</v>
      </c>
      <c r="H51" s="55" t="str">
        <f>E26</f>
        <v>B62</v>
      </c>
      <c r="I51" s="55" t="str">
        <f>E25</f>
        <v>B61</v>
      </c>
      <c r="J51" s="211" t="str">
        <f>E9</f>
        <v>B3</v>
      </c>
      <c r="K51" s="62"/>
    </row>
    <row r="52" spans="1:11" ht="13" hidden="1" thickBot="1">
      <c r="A52" s="141"/>
      <c r="B52" s="143"/>
      <c r="C52" s="145"/>
      <c r="D52" s="56" t="str">
        <f>E18</f>
        <v>B22</v>
      </c>
      <c r="E52" s="57" t="str">
        <f>E17</f>
        <v>B21</v>
      </c>
      <c r="F52" s="57" t="str">
        <f>E16</f>
        <v>B12</v>
      </c>
      <c r="G52" s="57" t="str">
        <f>E15</f>
        <v>B11</v>
      </c>
      <c r="H52" s="58" t="str">
        <f>E28</f>
        <v>B72</v>
      </c>
      <c r="I52" s="58" t="str">
        <f>E27</f>
        <v>B71</v>
      </c>
      <c r="J52" s="212"/>
    </row>
    <row r="53" spans="1:11" hidden="1">
      <c r="A53" s="140">
        <f t="shared" ref="A53" si="4">C51+$L$7</f>
        <v>0.46527777777777746</v>
      </c>
      <c r="B53" s="142" t="s">
        <v>35</v>
      </c>
      <c r="C53" s="144">
        <f t="shared" ref="C53" si="5">A53+$L$6</f>
        <v>0.47222222222222188</v>
      </c>
      <c r="D53" s="53" t="str">
        <f>D15</f>
        <v>A11</v>
      </c>
      <c r="E53" s="54" t="str">
        <f>D16</f>
        <v>A12</v>
      </c>
      <c r="F53" s="54" t="str">
        <f>D18</f>
        <v>A22</v>
      </c>
      <c r="G53" s="54" t="str">
        <f>D17</f>
        <v>A21</v>
      </c>
      <c r="H53" s="55" t="str">
        <f>D20</f>
        <v>A32</v>
      </c>
      <c r="I53" s="55" t="str">
        <f>D19</f>
        <v>A31</v>
      </c>
      <c r="J53" s="211" t="str">
        <f>D13</f>
        <v>A7</v>
      </c>
    </row>
    <row r="54" spans="1:11" ht="13" hidden="1" thickBot="1">
      <c r="A54" s="141"/>
      <c r="B54" s="143"/>
      <c r="C54" s="145"/>
      <c r="D54" s="56" t="str">
        <f>D25</f>
        <v>A61</v>
      </c>
      <c r="E54" s="57" t="str">
        <f>D26</f>
        <v>A62</v>
      </c>
      <c r="F54" s="57" t="str">
        <f>D24</f>
        <v>A52</v>
      </c>
      <c r="G54" s="57" t="str">
        <f>D23</f>
        <v>A51</v>
      </c>
      <c r="H54" s="58" t="str">
        <f>D22</f>
        <v>A42</v>
      </c>
      <c r="I54" s="58" t="str">
        <f>D21</f>
        <v>A41</v>
      </c>
      <c r="J54" s="212"/>
    </row>
    <row r="55" spans="1:11" hidden="1">
      <c r="A55" s="140">
        <f t="shared" ref="A55" si="6">C53+$L$7</f>
        <v>0.4743055555555552</v>
      </c>
      <c r="B55" s="142" t="s">
        <v>35</v>
      </c>
      <c r="C55" s="144">
        <f t="shared" ref="C55" si="7">A55+$L$6</f>
        <v>0.48124999999999962</v>
      </c>
      <c r="D55" s="53" t="str">
        <f>E15</f>
        <v>B11</v>
      </c>
      <c r="E55" s="54" t="str">
        <f>E16</f>
        <v>B12</v>
      </c>
      <c r="F55" s="54" t="str">
        <f>E18</f>
        <v>B22</v>
      </c>
      <c r="G55" s="54" t="str">
        <f>E17</f>
        <v>B21</v>
      </c>
      <c r="H55" s="55" t="str">
        <f>E20</f>
        <v>B32</v>
      </c>
      <c r="I55" s="55" t="str">
        <f>E19</f>
        <v>B31</v>
      </c>
      <c r="J55" s="211" t="str">
        <f>E13</f>
        <v>B7</v>
      </c>
    </row>
    <row r="56" spans="1:11" ht="13" hidden="1" thickBot="1">
      <c r="A56" s="141"/>
      <c r="B56" s="143"/>
      <c r="C56" s="145"/>
      <c r="D56" s="56" t="str">
        <f>E25</f>
        <v>B61</v>
      </c>
      <c r="E56" s="57" t="str">
        <f>E26</f>
        <v>B62</v>
      </c>
      <c r="F56" s="57" t="str">
        <f>E24</f>
        <v>B52</v>
      </c>
      <c r="G56" s="57" t="str">
        <f>E23</f>
        <v>B51</v>
      </c>
      <c r="H56" s="58" t="str">
        <f>E20</f>
        <v>B32</v>
      </c>
      <c r="I56" s="58" t="str">
        <f>E19</f>
        <v>B31</v>
      </c>
      <c r="J56" s="212"/>
    </row>
    <row r="57" spans="1:11" hidden="1">
      <c r="A57" s="140">
        <f t="shared" ref="A57" si="8">C55+$L$7</f>
        <v>0.48333333333333295</v>
      </c>
      <c r="B57" s="142" t="s">
        <v>35</v>
      </c>
      <c r="C57" s="144">
        <f t="shared" ref="C57" si="9">A57+$L$6</f>
        <v>0.49027777777777737</v>
      </c>
      <c r="D57" s="53" t="str">
        <f>D24</f>
        <v>A52</v>
      </c>
      <c r="E57" s="54" t="str">
        <f>D23</f>
        <v>A51</v>
      </c>
      <c r="F57" s="54" t="str">
        <f>D25</f>
        <v>A61</v>
      </c>
      <c r="G57" s="54" t="str">
        <f>D26</f>
        <v>A62</v>
      </c>
      <c r="H57" s="55" t="str">
        <f>D28</f>
        <v>A72</v>
      </c>
      <c r="I57" s="55" t="str">
        <f>D27</f>
        <v>A71</v>
      </c>
      <c r="J57" s="211" t="str">
        <f>D10</f>
        <v>A4</v>
      </c>
    </row>
    <row r="58" spans="1:11" ht="13" thickBot="1">
      <c r="A58" s="141"/>
      <c r="B58" s="143"/>
      <c r="C58" s="145"/>
      <c r="D58" s="56" t="str">
        <f>D20</f>
        <v>A32</v>
      </c>
      <c r="E58" s="57" t="str">
        <f>D19</f>
        <v>A31</v>
      </c>
      <c r="F58" s="57" t="str">
        <f>D17</f>
        <v>A21</v>
      </c>
      <c r="G58" s="57" t="str">
        <f>D18</f>
        <v>A22</v>
      </c>
      <c r="H58" s="58" t="str">
        <f>D16</f>
        <v>A12</v>
      </c>
      <c r="I58" s="58" t="str">
        <f>D15</f>
        <v>A11</v>
      </c>
      <c r="J58" s="212"/>
    </row>
    <row r="59" spans="1:11">
      <c r="A59" s="140">
        <f t="shared" ref="A59" si="10">C57+$L$7</f>
        <v>0.49236111111111069</v>
      </c>
      <c r="B59" s="142" t="s">
        <v>35</v>
      </c>
      <c r="C59" s="144">
        <f t="shared" ref="C59" si="11">A59+$L$6</f>
        <v>0.49930555555555511</v>
      </c>
      <c r="D59" s="53" t="str">
        <f>E24</f>
        <v>B52</v>
      </c>
      <c r="E59" s="54" t="str">
        <f>E23</f>
        <v>B51</v>
      </c>
      <c r="F59" s="54" t="str">
        <f>E25</f>
        <v>B61</v>
      </c>
      <c r="G59" s="54" t="str">
        <f>E26</f>
        <v>B62</v>
      </c>
      <c r="H59" s="55" t="str">
        <f>E28</f>
        <v>B72</v>
      </c>
      <c r="I59" s="55" t="str">
        <f>E27</f>
        <v>B71</v>
      </c>
      <c r="J59" s="211" t="str">
        <f>E10</f>
        <v>B4</v>
      </c>
    </row>
    <row r="60" spans="1:11" ht="13" thickBot="1">
      <c r="A60" s="141"/>
      <c r="B60" s="143"/>
      <c r="C60" s="145"/>
      <c r="D60" s="56" t="str">
        <f>E20</f>
        <v>B32</v>
      </c>
      <c r="E60" s="57" t="str">
        <f>E19</f>
        <v>B31</v>
      </c>
      <c r="F60" s="57" t="str">
        <f>E17</f>
        <v>B21</v>
      </c>
      <c r="G60" s="57" t="str">
        <f>E18</f>
        <v>B22</v>
      </c>
      <c r="H60" s="58" t="str">
        <f>E16</f>
        <v>B12</v>
      </c>
      <c r="I60" s="58" t="str">
        <f>E15</f>
        <v>B11</v>
      </c>
      <c r="J60" s="212"/>
    </row>
    <row r="62" spans="1:11">
      <c r="A62" s="7" t="s">
        <v>37</v>
      </c>
    </row>
  </sheetData>
  <mergeCells count="65">
    <mergeCell ref="C23:C24"/>
    <mergeCell ref="D1:H1"/>
    <mergeCell ref="C15:C16"/>
    <mergeCell ref="C17:C18"/>
    <mergeCell ref="C19:C20"/>
    <mergeCell ref="C21:C22"/>
    <mergeCell ref="C25:C26"/>
    <mergeCell ref="C27:C28"/>
    <mergeCell ref="A30:C32"/>
    <mergeCell ref="A33:A34"/>
    <mergeCell ref="B33:B34"/>
    <mergeCell ref="C33:C34"/>
    <mergeCell ref="J33:J34"/>
    <mergeCell ref="A35:A36"/>
    <mergeCell ref="B35:B36"/>
    <mergeCell ref="C35:C36"/>
    <mergeCell ref="J37:J38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43:A44"/>
    <mergeCell ref="B43:B44"/>
    <mergeCell ref="C43:C44"/>
    <mergeCell ref="A45:A46"/>
    <mergeCell ref="B45:B46"/>
    <mergeCell ref="C45:C46"/>
    <mergeCell ref="A47:A48"/>
    <mergeCell ref="B47:B48"/>
    <mergeCell ref="C47:C48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  <mergeCell ref="A59:A60"/>
    <mergeCell ref="B59:B60"/>
    <mergeCell ref="C59:C60"/>
    <mergeCell ref="J57:J58"/>
    <mergeCell ref="A55:A56"/>
    <mergeCell ref="B55:B56"/>
    <mergeCell ref="C55:C56"/>
    <mergeCell ref="A57:A58"/>
    <mergeCell ref="B57:B58"/>
    <mergeCell ref="C57:C58"/>
    <mergeCell ref="J41:J42"/>
    <mergeCell ref="J39:J40"/>
    <mergeCell ref="J35:J36"/>
    <mergeCell ref="J55:J56"/>
    <mergeCell ref="J59:J60"/>
    <mergeCell ref="J53:J54"/>
    <mergeCell ref="J51:J52"/>
    <mergeCell ref="J49:J50"/>
    <mergeCell ref="J47:J48"/>
    <mergeCell ref="J45:J46"/>
    <mergeCell ref="J43:J44"/>
  </mergeCells>
  <pageMargins left="0.61" right="0.56000000000000005" top="0.7" bottom="0.52" header="0.4921259845" footer="0.4921259845"/>
  <pageSetup paperSize="9" scale="73" orientation="landscape" horizontalDpi="200" verticalDpi="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N58"/>
  <sheetViews>
    <sheetView topLeftCell="A2" zoomScale="85" zoomScaleNormal="85" zoomScaleSheetLayoutView="85" zoomScalePageLayoutView="85" workbookViewId="0">
      <selection activeCell="K48" sqref="K48"/>
    </sheetView>
  </sheetViews>
  <sheetFormatPr baseColWidth="10" defaultColWidth="11.5" defaultRowHeight="12" x14ac:dyDescent="0"/>
  <cols>
    <col min="1" max="1" width="6.6640625" style="7" customWidth="1"/>
    <col min="2" max="2" width="1.6640625" style="7" bestFit="1" customWidth="1"/>
    <col min="3" max="3" width="6.6640625" style="7" customWidth="1"/>
    <col min="4" max="9" width="27.6640625" style="7" customWidth="1"/>
    <col min="10" max="10" width="26.6640625" style="81" customWidth="1"/>
    <col min="11" max="11" width="17" style="81" bestFit="1" customWidth="1"/>
    <col min="12" max="12" width="6.6640625" style="81" bestFit="1" customWidth="1"/>
    <col min="13" max="226" width="11.5" style="81"/>
    <col min="227" max="227" width="11.6640625" style="81" customWidth="1"/>
    <col min="228" max="249" width="6.6640625" style="81" customWidth="1"/>
    <col min="250" max="482" width="11.5" style="81"/>
    <col min="483" max="483" width="11.6640625" style="81" customWidth="1"/>
    <col min="484" max="505" width="6.6640625" style="81" customWidth="1"/>
    <col min="506" max="738" width="11.5" style="81"/>
    <col min="739" max="739" width="11.6640625" style="81" customWidth="1"/>
    <col min="740" max="761" width="6.6640625" style="81" customWidth="1"/>
    <col min="762" max="994" width="11.5" style="81"/>
    <col min="995" max="995" width="11.6640625" style="81" customWidth="1"/>
    <col min="996" max="1017" width="6.6640625" style="81" customWidth="1"/>
    <col min="1018" max="1250" width="11.5" style="81"/>
    <col min="1251" max="1251" width="11.6640625" style="81" customWidth="1"/>
    <col min="1252" max="1273" width="6.6640625" style="81" customWidth="1"/>
    <col min="1274" max="1506" width="11.5" style="81"/>
    <col min="1507" max="1507" width="11.6640625" style="81" customWidth="1"/>
    <col min="1508" max="1529" width="6.6640625" style="81" customWidth="1"/>
    <col min="1530" max="1762" width="11.5" style="81"/>
    <col min="1763" max="1763" width="11.6640625" style="81" customWidth="1"/>
    <col min="1764" max="1785" width="6.6640625" style="81" customWidth="1"/>
    <col min="1786" max="2018" width="11.5" style="81"/>
    <col min="2019" max="2019" width="11.6640625" style="81" customWidth="1"/>
    <col min="2020" max="2041" width="6.6640625" style="81" customWidth="1"/>
    <col min="2042" max="2274" width="11.5" style="81"/>
    <col min="2275" max="2275" width="11.6640625" style="81" customWidth="1"/>
    <col min="2276" max="2297" width="6.6640625" style="81" customWidth="1"/>
    <col min="2298" max="2530" width="11.5" style="81"/>
    <col min="2531" max="2531" width="11.6640625" style="81" customWidth="1"/>
    <col min="2532" max="2553" width="6.6640625" style="81" customWidth="1"/>
    <col min="2554" max="2786" width="11.5" style="81"/>
    <col min="2787" max="2787" width="11.6640625" style="81" customWidth="1"/>
    <col min="2788" max="2809" width="6.6640625" style="81" customWidth="1"/>
    <col min="2810" max="3042" width="11.5" style="81"/>
    <col min="3043" max="3043" width="11.6640625" style="81" customWidth="1"/>
    <col min="3044" max="3065" width="6.6640625" style="81" customWidth="1"/>
    <col min="3066" max="3298" width="11.5" style="81"/>
    <col min="3299" max="3299" width="11.6640625" style="81" customWidth="1"/>
    <col min="3300" max="3321" width="6.6640625" style="81" customWidth="1"/>
    <col min="3322" max="3554" width="11.5" style="81"/>
    <col min="3555" max="3555" width="11.6640625" style="81" customWidth="1"/>
    <col min="3556" max="3577" width="6.6640625" style="81" customWidth="1"/>
    <col min="3578" max="3810" width="11.5" style="81"/>
    <col min="3811" max="3811" width="11.6640625" style="81" customWidth="1"/>
    <col min="3812" max="3833" width="6.6640625" style="81" customWidth="1"/>
    <col min="3834" max="4066" width="11.5" style="81"/>
    <col min="4067" max="4067" width="11.6640625" style="81" customWidth="1"/>
    <col min="4068" max="4089" width="6.6640625" style="81" customWidth="1"/>
    <col min="4090" max="4322" width="11.5" style="81"/>
    <col min="4323" max="4323" width="11.6640625" style="81" customWidth="1"/>
    <col min="4324" max="4345" width="6.6640625" style="81" customWidth="1"/>
    <col min="4346" max="4578" width="11.5" style="81"/>
    <col min="4579" max="4579" width="11.6640625" style="81" customWidth="1"/>
    <col min="4580" max="4601" width="6.6640625" style="81" customWidth="1"/>
    <col min="4602" max="4834" width="11.5" style="81"/>
    <col min="4835" max="4835" width="11.6640625" style="81" customWidth="1"/>
    <col min="4836" max="4857" width="6.6640625" style="81" customWidth="1"/>
    <col min="4858" max="5090" width="11.5" style="81"/>
    <col min="5091" max="5091" width="11.6640625" style="81" customWidth="1"/>
    <col min="5092" max="5113" width="6.6640625" style="81" customWidth="1"/>
    <col min="5114" max="5346" width="11.5" style="81"/>
    <col min="5347" max="5347" width="11.6640625" style="81" customWidth="1"/>
    <col min="5348" max="5369" width="6.6640625" style="81" customWidth="1"/>
    <col min="5370" max="5602" width="11.5" style="81"/>
    <col min="5603" max="5603" width="11.6640625" style="81" customWidth="1"/>
    <col min="5604" max="5625" width="6.6640625" style="81" customWidth="1"/>
    <col min="5626" max="5858" width="11.5" style="81"/>
    <col min="5859" max="5859" width="11.6640625" style="81" customWidth="1"/>
    <col min="5860" max="5881" width="6.6640625" style="81" customWidth="1"/>
    <col min="5882" max="6114" width="11.5" style="81"/>
    <col min="6115" max="6115" width="11.6640625" style="81" customWidth="1"/>
    <col min="6116" max="6137" width="6.6640625" style="81" customWidth="1"/>
    <col min="6138" max="6370" width="11.5" style="81"/>
    <col min="6371" max="6371" width="11.6640625" style="81" customWidth="1"/>
    <col min="6372" max="6393" width="6.6640625" style="81" customWidth="1"/>
    <col min="6394" max="6626" width="11.5" style="81"/>
    <col min="6627" max="6627" width="11.6640625" style="81" customWidth="1"/>
    <col min="6628" max="6649" width="6.6640625" style="81" customWidth="1"/>
    <col min="6650" max="6882" width="11.5" style="81"/>
    <col min="6883" max="6883" width="11.6640625" style="81" customWidth="1"/>
    <col min="6884" max="6905" width="6.6640625" style="81" customWidth="1"/>
    <col min="6906" max="7138" width="11.5" style="81"/>
    <col min="7139" max="7139" width="11.6640625" style="81" customWidth="1"/>
    <col min="7140" max="7161" width="6.6640625" style="81" customWidth="1"/>
    <col min="7162" max="7394" width="11.5" style="81"/>
    <col min="7395" max="7395" width="11.6640625" style="81" customWidth="1"/>
    <col min="7396" max="7417" width="6.6640625" style="81" customWidth="1"/>
    <col min="7418" max="7650" width="11.5" style="81"/>
    <col min="7651" max="7651" width="11.6640625" style="81" customWidth="1"/>
    <col min="7652" max="7673" width="6.6640625" style="81" customWidth="1"/>
    <col min="7674" max="7906" width="11.5" style="81"/>
    <col min="7907" max="7907" width="11.6640625" style="81" customWidth="1"/>
    <col min="7908" max="7929" width="6.6640625" style="81" customWidth="1"/>
    <col min="7930" max="8162" width="11.5" style="81"/>
    <col min="8163" max="8163" width="11.6640625" style="81" customWidth="1"/>
    <col min="8164" max="8185" width="6.6640625" style="81" customWidth="1"/>
    <col min="8186" max="8418" width="11.5" style="81"/>
    <col min="8419" max="8419" width="11.6640625" style="81" customWidth="1"/>
    <col min="8420" max="8441" width="6.6640625" style="81" customWidth="1"/>
    <col min="8442" max="8674" width="11.5" style="81"/>
    <col min="8675" max="8675" width="11.6640625" style="81" customWidth="1"/>
    <col min="8676" max="8697" width="6.6640625" style="81" customWidth="1"/>
    <col min="8698" max="8930" width="11.5" style="81"/>
    <col min="8931" max="8931" width="11.6640625" style="81" customWidth="1"/>
    <col min="8932" max="8953" width="6.6640625" style="81" customWidth="1"/>
    <col min="8954" max="9186" width="11.5" style="81"/>
    <col min="9187" max="9187" width="11.6640625" style="81" customWidth="1"/>
    <col min="9188" max="9209" width="6.6640625" style="81" customWidth="1"/>
    <col min="9210" max="9442" width="11.5" style="81"/>
    <col min="9443" max="9443" width="11.6640625" style="81" customWidth="1"/>
    <col min="9444" max="9465" width="6.6640625" style="81" customWidth="1"/>
    <col min="9466" max="9698" width="11.5" style="81"/>
    <col min="9699" max="9699" width="11.6640625" style="81" customWidth="1"/>
    <col min="9700" max="9721" width="6.6640625" style="81" customWidth="1"/>
    <col min="9722" max="9954" width="11.5" style="81"/>
    <col min="9955" max="9955" width="11.6640625" style="81" customWidth="1"/>
    <col min="9956" max="9977" width="6.6640625" style="81" customWidth="1"/>
    <col min="9978" max="10210" width="11.5" style="81"/>
    <col min="10211" max="10211" width="11.6640625" style="81" customWidth="1"/>
    <col min="10212" max="10233" width="6.6640625" style="81" customWidth="1"/>
    <col min="10234" max="10466" width="11.5" style="81"/>
    <col min="10467" max="10467" width="11.6640625" style="81" customWidth="1"/>
    <col min="10468" max="10489" width="6.6640625" style="81" customWidth="1"/>
    <col min="10490" max="10722" width="11.5" style="81"/>
    <col min="10723" max="10723" width="11.6640625" style="81" customWidth="1"/>
    <col min="10724" max="10745" width="6.6640625" style="81" customWidth="1"/>
    <col min="10746" max="10978" width="11.5" style="81"/>
    <col min="10979" max="10979" width="11.6640625" style="81" customWidth="1"/>
    <col min="10980" max="11001" width="6.6640625" style="81" customWidth="1"/>
    <col min="11002" max="11234" width="11.5" style="81"/>
    <col min="11235" max="11235" width="11.6640625" style="81" customWidth="1"/>
    <col min="11236" max="11257" width="6.6640625" style="81" customWidth="1"/>
    <col min="11258" max="11490" width="11.5" style="81"/>
    <col min="11491" max="11491" width="11.6640625" style="81" customWidth="1"/>
    <col min="11492" max="11513" width="6.6640625" style="81" customWidth="1"/>
    <col min="11514" max="11746" width="11.5" style="81"/>
    <col min="11747" max="11747" width="11.6640625" style="81" customWidth="1"/>
    <col min="11748" max="11769" width="6.6640625" style="81" customWidth="1"/>
    <col min="11770" max="12002" width="11.5" style="81"/>
    <col min="12003" max="12003" width="11.6640625" style="81" customWidth="1"/>
    <col min="12004" max="12025" width="6.6640625" style="81" customWidth="1"/>
    <col min="12026" max="12258" width="11.5" style="81"/>
    <col min="12259" max="12259" width="11.6640625" style="81" customWidth="1"/>
    <col min="12260" max="12281" width="6.6640625" style="81" customWidth="1"/>
    <col min="12282" max="12514" width="11.5" style="81"/>
    <col min="12515" max="12515" width="11.6640625" style="81" customWidth="1"/>
    <col min="12516" max="12537" width="6.6640625" style="81" customWidth="1"/>
    <col min="12538" max="12770" width="11.5" style="81"/>
    <col min="12771" max="12771" width="11.6640625" style="81" customWidth="1"/>
    <col min="12772" max="12793" width="6.6640625" style="81" customWidth="1"/>
    <col min="12794" max="13026" width="11.5" style="81"/>
    <col min="13027" max="13027" width="11.6640625" style="81" customWidth="1"/>
    <col min="13028" max="13049" width="6.6640625" style="81" customWidth="1"/>
    <col min="13050" max="13282" width="11.5" style="81"/>
    <col min="13283" max="13283" width="11.6640625" style="81" customWidth="1"/>
    <col min="13284" max="13305" width="6.6640625" style="81" customWidth="1"/>
    <col min="13306" max="13538" width="11.5" style="81"/>
    <col min="13539" max="13539" width="11.6640625" style="81" customWidth="1"/>
    <col min="13540" max="13561" width="6.6640625" style="81" customWidth="1"/>
    <col min="13562" max="13794" width="11.5" style="81"/>
    <col min="13795" max="13795" width="11.6640625" style="81" customWidth="1"/>
    <col min="13796" max="13817" width="6.6640625" style="81" customWidth="1"/>
    <col min="13818" max="14050" width="11.5" style="81"/>
    <col min="14051" max="14051" width="11.6640625" style="81" customWidth="1"/>
    <col min="14052" max="14073" width="6.6640625" style="81" customWidth="1"/>
    <col min="14074" max="14306" width="11.5" style="81"/>
    <col min="14307" max="14307" width="11.6640625" style="81" customWidth="1"/>
    <col min="14308" max="14329" width="6.6640625" style="81" customWidth="1"/>
    <col min="14330" max="14562" width="11.5" style="81"/>
    <col min="14563" max="14563" width="11.6640625" style="81" customWidth="1"/>
    <col min="14564" max="14585" width="6.6640625" style="81" customWidth="1"/>
    <col min="14586" max="14818" width="11.5" style="81"/>
    <col min="14819" max="14819" width="11.6640625" style="81" customWidth="1"/>
    <col min="14820" max="14841" width="6.6640625" style="81" customWidth="1"/>
    <col min="14842" max="15074" width="11.5" style="81"/>
    <col min="15075" max="15075" width="11.6640625" style="81" customWidth="1"/>
    <col min="15076" max="15097" width="6.6640625" style="81" customWidth="1"/>
    <col min="15098" max="15330" width="11.5" style="81"/>
    <col min="15331" max="15331" width="11.6640625" style="81" customWidth="1"/>
    <col min="15332" max="15353" width="6.6640625" style="81" customWidth="1"/>
    <col min="15354" max="15586" width="11.5" style="81"/>
    <col min="15587" max="15587" width="11.6640625" style="81" customWidth="1"/>
    <col min="15588" max="15609" width="6.6640625" style="81" customWidth="1"/>
    <col min="15610" max="15842" width="11.5" style="81"/>
    <col min="15843" max="15843" width="11.6640625" style="81" customWidth="1"/>
    <col min="15844" max="15865" width="6.6640625" style="81" customWidth="1"/>
    <col min="15866" max="16098" width="11.5" style="81"/>
    <col min="16099" max="16099" width="11.6640625" style="81" customWidth="1"/>
    <col min="16100" max="16121" width="6.6640625" style="81" customWidth="1"/>
    <col min="16122" max="16384" width="11.5" style="81"/>
  </cols>
  <sheetData>
    <row r="1" spans="1:14" s="1" customFormat="1" ht="18">
      <c r="D1" s="156" t="s">
        <v>39</v>
      </c>
      <c r="E1" s="156"/>
      <c r="F1" s="156"/>
      <c r="G1" s="31"/>
      <c r="H1" s="31"/>
      <c r="I1" s="31"/>
      <c r="J1" s="31"/>
      <c r="K1" s="31"/>
      <c r="L1" s="31"/>
    </row>
    <row r="2" spans="1:14" s="1" customFormat="1" ht="15">
      <c r="D2" s="29"/>
      <c r="E2" s="29"/>
      <c r="F2" s="30"/>
      <c r="G2" s="30"/>
      <c r="H2" s="30"/>
      <c r="I2" s="30"/>
      <c r="J2" s="30"/>
      <c r="K2" s="30"/>
      <c r="L2" s="30"/>
      <c r="M2" s="30"/>
      <c r="N2" s="30"/>
    </row>
    <row r="3" spans="1:14" s="1" customFormat="1"/>
    <row r="4" spans="1:14" s="1" customFormat="1" ht="15">
      <c r="D4" s="29" t="s">
        <v>1</v>
      </c>
      <c r="E4" s="29"/>
      <c r="F4" s="28" t="s">
        <v>2</v>
      </c>
    </row>
    <row r="5" spans="1:14" s="80" customFormat="1" ht="18" thickBot="1">
      <c r="A5" s="46"/>
      <c r="B5" s="46"/>
      <c r="C5" s="46"/>
      <c r="D5" s="7"/>
      <c r="E5" s="7"/>
      <c r="K5" s="7" t="s">
        <v>3</v>
      </c>
      <c r="L5" s="25">
        <v>0.375</v>
      </c>
    </row>
    <row r="6" spans="1:14" ht="13" thickBot="1">
      <c r="A6" s="2"/>
      <c r="B6" s="2"/>
      <c r="C6" s="2"/>
      <c r="D6" s="42" t="s">
        <v>4</v>
      </c>
      <c r="E6" s="42" t="s">
        <v>40</v>
      </c>
      <c r="F6" s="42" t="s">
        <v>57</v>
      </c>
      <c r="G6" s="2"/>
      <c r="J6" s="7"/>
      <c r="K6" s="7" t="s">
        <v>5</v>
      </c>
      <c r="L6" s="25">
        <v>6.9444444444444441E-3</v>
      </c>
    </row>
    <row r="7" spans="1:14">
      <c r="A7" s="46"/>
      <c r="B7" s="46"/>
      <c r="C7" s="46"/>
      <c r="D7" s="43" t="s">
        <v>41</v>
      </c>
      <c r="E7" s="43" t="s">
        <v>43</v>
      </c>
      <c r="F7" s="43" t="s">
        <v>45</v>
      </c>
      <c r="G7" s="23" t="s">
        <v>7</v>
      </c>
      <c r="H7" s="22" t="s">
        <v>8</v>
      </c>
      <c r="I7" s="22"/>
      <c r="J7" s="7"/>
      <c r="K7" s="7" t="s">
        <v>9</v>
      </c>
      <c r="L7" s="25">
        <v>2.0833333333333333E-3</v>
      </c>
    </row>
    <row r="8" spans="1:14">
      <c r="A8" s="46"/>
      <c r="B8" s="46"/>
      <c r="C8" s="46"/>
      <c r="D8" s="44" t="s">
        <v>42</v>
      </c>
      <c r="E8" s="44" t="s">
        <v>44</v>
      </c>
      <c r="F8" s="44" t="s">
        <v>46</v>
      </c>
      <c r="G8" s="23" t="s">
        <v>11</v>
      </c>
      <c r="H8" s="22" t="s">
        <v>12</v>
      </c>
      <c r="I8" s="22"/>
      <c r="J8" s="7"/>
      <c r="K8" s="7"/>
      <c r="L8" s="7"/>
    </row>
    <row r="9" spans="1:14">
      <c r="A9" s="46"/>
      <c r="B9" s="46"/>
      <c r="C9" s="46"/>
      <c r="D9" s="44" t="s">
        <v>51</v>
      </c>
      <c r="E9" s="44" t="s">
        <v>52</v>
      </c>
      <c r="F9" s="44" t="s">
        <v>67</v>
      </c>
      <c r="G9" s="23" t="s">
        <v>14</v>
      </c>
      <c r="H9" s="22" t="s">
        <v>15</v>
      </c>
      <c r="I9" s="22"/>
      <c r="J9" s="7"/>
      <c r="K9" s="7" t="s">
        <v>16</v>
      </c>
      <c r="L9" s="7" t="s">
        <v>17</v>
      </c>
    </row>
    <row r="10" spans="1:14">
      <c r="A10" s="46"/>
      <c r="B10" s="46"/>
      <c r="C10" s="46"/>
      <c r="D10" s="44" t="s">
        <v>53</v>
      </c>
      <c r="E10" s="44" t="s">
        <v>54</v>
      </c>
      <c r="F10" s="44" t="s">
        <v>68</v>
      </c>
      <c r="G10" s="23" t="s">
        <v>19</v>
      </c>
      <c r="H10" s="22" t="s">
        <v>20</v>
      </c>
      <c r="I10" s="22"/>
      <c r="J10" s="7"/>
    </row>
    <row r="11" spans="1:14" ht="13" thickBot="1">
      <c r="A11" s="46"/>
      <c r="B11" s="46"/>
      <c r="C11" s="46"/>
      <c r="D11" s="45" t="s">
        <v>55</v>
      </c>
      <c r="E11" s="45" t="s">
        <v>56</v>
      </c>
      <c r="F11" s="45" t="s">
        <v>69</v>
      </c>
      <c r="G11" s="23" t="s">
        <v>22</v>
      </c>
      <c r="H11" s="22"/>
      <c r="I11" s="22"/>
      <c r="J11" s="7"/>
    </row>
    <row r="12" spans="1:14">
      <c r="A12" s="46"/>
      <c r="B12" s="46"/>
      <c r="C12" s="46"/>
    </row>
    <row r="13" spans="1:14" hidden="1">
      <c r="A13" s="46"/>
      <c r="B13" s="46"/>
      <c r="C13" s="146">
        <v>1</v>
      </c>
      <c r="D13" s="7" t="str">
        <f>CONCATENATE(D7,1)</f>
        <v>A11</v>
      </c>
      <c r="E13" s="7" t="str">
        <f>CONCATENATE(E7,1)</f>
        <v>A21</v>
      </c>
      <c r="F13" s="7" t="str">
        <f>CONCATENATE(F7,1)</f>
        <v>A31</v>
      </c>
    </row>
    <row r="14" spans="1:14" hidden="1">
      <c r="A14" s="46"/>
      <c r="B14" s="46"/>
      <c r="C14" s="146"/>
      <c r="D14" s="7" t="str">
        <f>CONCATENATE(D7,2)</f>
        <v>A12</v>
      </c>
      <c r="E14" s="7" t="str">
        <f>CONCATENATE(E7,2)</f>
        <v>A22</v>
      </c>
      <c r="F14" s="7" t="str">
        <f>CONCATENATE(F7,2)</f>
        <v>A32</v>
      </c>
    </row>
    <row r="15" spans="1:14" hidden="1">
      <c r="A15" s="46"/>
      <c r="B15" s="46"/>
      <c r="C15" s="146">
        <v>2</v>
      </c>
      <c r="D15" s="7" t="str">
        <f>CONCATENATE(D8,1)</f>
        <v>B11</v>
      </c>
      <c r="E15" s="7" t="str">
        <f>CONCATENATE(E8,1)</f>
        <v>B21</v>
      </c>
      <c r="F15" s="7" t="str">
        <f>CONCATENATE(F8,1)</f>
        <v>B31</v>
      </c>
    </row>
    <row r="16" spans="1:14" hidden="1">
      <c r="A16" s="46"/>
      <c r="B16" s="46"/>
      <c r="C16" s="146"/>
      <c r="D16" s="7" t="str">
        <f>CONCATENATE(D8,2)</f>
        <v>B12</v>
      </c>
      <c r="E16" s="7" t="str">
        <f>CONCATENATE(E8,2)</f>
        <v>B22</v>
      </c>
      <c r="F16" s="7" t="str">
        <f>CONCATENATE(F8,2)</f>
        <v>B32</v>
      </c>
    </row>
    <row r="17" spans="1:13" hidden="1">
      <c r="A17" s="46"/>
      <c r="B17" s="46"/>
      <c r="C17" s="146">
        <v>3</v>
      </c>
      <c r="D17" s="7" t="str">
        <f>CONCATENATE(D9,1)</f>
        <v>C11</v>
      </c>
      <c r="E17" s="7" t="str">
        <f>CONCATENATE(E9,1)</f>
        <v>C21</v>
      </c>
      <c r="F17" s="7" t="str">
        <f>CONCATENATE(F9,1)</f>
        <v>C31</v>
      </c>
    </row>
    <row r="18" spans="1:13" hidden="1">
      <c r="A18" s="46"/>
      <c r="B18" s="46"/>
      <c r="C18" s="146"/>
      <c r="D18" s="7" t="str">
        <f>CONCATENATE(D9,2)</f>
        <v>C12</v>
      </c>
      <c r="E18" s="7" t="str">
        <f>CONCATENATE(E9,2)</f>
        <v>C22</v>
      </c>
      <c r="F18" s="7" t="str">
        <f>CONCATENATE(F9,2)</f>
        <v>C32</v>
      </c>
    </row>
    <row r="19" spans="1:13" hidden="1">
      <c r="A19" s="46"/>
      <c r="B19" s="46"/>
      <c r="C19" s="146">
        <v>4</v>
      </c>
      <c r="D19" s="7" t="str">
        <f>CONCATENATE(D10,1)</f>
        <v>D11</v>
      </c>
      <c r="E19" s="7" t="str">
        <f>CONCATENATE(E10,1)</f>
        <v>D21</v>
      </c>
      <c r="F19" s="7" t="str">
        <f>CONCATENATE(F10,1)</f>
        <v>D31</v>
      </c>
    </row>
    <row r="20" spans="1:13" hidden="1">
      <c r="A20" s="46"/>
      <c r="B20" s="46"/>
      <c r="C20" s="146"/>
      <c r="D20" s="7" t="str">
        <f>CONCATENATE(D10,2)</f>
        <v>D12</v>
      </c>
      <c r="E20" s="7" t="str">
        <f>CONCATENATE(E10,2)</f>
        <v>D22</v>
      </c>
      <c r="F20" s="7" t="str">
        <f>CONCATENATE(F10,2)</f>
        <v>D32</v>
      </c>
    </row>
    <row r="21" spans="1:13" hidden="1">
      <c r="A21" s="46"/>
      <c r="B21" s="46"/>
      <c r="C21" s="146">
        <v>5</v>
      </c>
      <c r="D21" s="7" t="str">
        <f>CONCATENATE(D11,1)</f>
        <v>E11</v>
      </c>
      <c r="E21" s="7" t="str">
        <f>CONCATENATE(E11,1)</f>
        <v>E21</v>
      </c>
      <c r="F21" s="7" t="str">
        <f>CONCATENATE(F11,1)</f>
        <v>E31</v>
      </c>
    </row>
    <row r="22" spans="1:13" hidden="1">
      <c r="A22" s="46"/>
      <c r="B22" s="46"/>
      <c r="C22" s="146"/>
      <c r="D22" s="7" t="str">
        <f>CONCATENATE(D11,2)</f>
        <v>E12</v>
      </c>
      <c r="E22" s="7" t="str">
        <f>CONCATENATE(E11,2)</f>
        <v>E22</v>
      </c>
      <c r="F22" s="7" t="str">
        <f>CONCATENATE(F11,2)</f>
        <v>E32</v>
      </c>
    </row>
    <row r="23" spans="1:13" s="80" customFormat="1" ht="18" thickBot="1">
      <c r="A23" s="46"/>
      <c r="B23" s="46"/>
      <c r="C23" s="46"/>
      <c r="D23" s="7"/>
      <c r="E23" s="7"/>
      <c r="F23" s="7"/>
      <c r="G23" s="7"/>
      <c r="H23" s="7"/>
      <c r="I23" s="7"/>
    </row>
    <row r="24" spans="1:13" s="82" customFormat="1">
      <c r="A24" s="147" t="s">
        <v>25</v>
      </c>
      <c r="B24" s="148"/>
      <c r="C24" s="148"/>
      <c r="D24" s="94"/>
      <c r="E24" s="47"/>
      <c r="F24" s="47"/>
      <c r="G24" s="47"/>
      <c r="H24" s="47"/>
      <c r="I24" s="47"/>
      <c r="J24" s="48"/>
    </row>
    <row r="25" spans="1:13">
      <c r="A25" s="150"/>
      <c r="B25" s="151"/>
      <c r="C25" s="181"/>
      <c r="D25" s="95" t="s">
        <v>26</v>
      </c>
      <c r="E25" s="49" t="s">
        <v>27</v>
      </c>
      <c r="F25" s="49" t="s">
        <v>28</v>
      </c>
      <c r="G25" s="49" t="s">
        <v>29</v>
      </c>
      <c r="H25" s="49" t="s">
        <v>30</v>
      </c>
      <c r="I25" s="49" t="s">
        <v>31</v>
      </c>
      <c r="J25" s="50" t="s">
        <v>32</v>
      </c>
      <c r="L25" s="82"/>
      <c r="M25" s="82"/>
    </row>
    <row r="26" spans="1:13" ht="13" thickBot="1">
      <c r="A26" s="153"/>
      <c r="B26" s="154"/>
      <c r="C26" s="154"/>
      <c r="D26" s="96" t="s">
        <v>33</v>
      </c>
      <c r="E26" s="51" t="s">
        <v>34</v>
      </c>
      <c r="F26" s="51" t="s">
        <v>33</v>
      </c>
      <c r="G26" s="51" t="s">
        <v>34</v>
      </c>
      <c r="H26" s="51" t="s">
        <v>33</v>
      </c>
      <c r="I26" s="51" t="s">
        <v>34</v>
      </c>
      <c r="J26" s="52"/>
      <c r="L26" s="82"/>
      <c r="M26" s="82"/>
    </row>
    <row r="27" spans="1:13" ht="13" thickBot="1">
      <c r="A27" s="140">
        <f>L5</f>
        <v>0.375</v>
      </c>
      <c r="B27" s="142" t="s">
        <v>35</v>
      </c>
      <c r="C27" s="157">
        <f>A27+$L$6</f>
        <v>0.38194444444444442</v>
      </c>
      <c r="D27" s="53" t="str">
        <f>D15</f>
        <v>B11</v>
      </c>
      <c r="E27" s="55" t="str">
        <f>D16</f>
        <v>B12</v>
      </c>
      <c r="F27" s="55" t="str">
        <f>D18</f>
        <v>C12</v>
      </c>
      <c r="G27" s="55" t="str">
        <f>D17</f>
        <v>C11</v>
      </c>
      <c r="H27" s="55" t="str">
        <f>E15</f>
        <v>B21</v>
      </c>
      <c r="I27" s="55" t="str">
        <f>E16</f>
        <v>B22</v>
      </c>
      <c r="J27" s="179" t="str">
        <f>F7</f>
        <v>A3</v>
      </c>
      <c r="L27" s="82"/>
      <c r="M27" s="82"/>
    </row>
    <row r="28" spans="1:13" ht="13" thickBot="1">
      <c r="A28" s="141"/>
      <c r="B28" s="143"/>
      <c r="C28" s="158"/>
      <c r="D28" s="56" t="str">
        <f>D21</f>
        <v>E11</v>
      </c>
      <c r="E28" s="58" t="str">
        <f>D22</f>
        <v>E12</v>
      </c>
      <c r="F28" s="58" t="str">
        <f>D20</f>
        <v>D12</v>
      </c>
      <c r="G28" s="58" t="str">
        <f>D19</f>
        <v>D11</v>
      </c>
      <c r="H28" s="58" t="str">
        <f>E21</f>
        <v>E21</v>
      </c>
      <c r="I28" s="58" t="str">
        <f>E22</f>
        <v>E22</v>
      </c>
      <c r="J28" s="179"/>
      <c r="L28" s="82"/>
      <c r="M28" s="82"/>
    </row>
    <row r="29" spans="1:13" ht="13" thickBot="1">
      <c r="A29" s="140">
        <f>C27+$L$7</f>
        <v>0.38402777777777775</v>
      </c>
      <c r="B29" s="142" t="s">
        <v>35</v>
      </c>
      <c r="C29" s="157">
        <f>A29+$L$6</f>
        <v>0.39097222222222217</v>
      </c>
      <c r="D29" s="53" t="str">
        <f>E18</f>
        <v>C22</v>
      </c>
      <c r="E29" s="55" t="str">
        <f>E17</f>
        <v>C21</v>
      </c>
      <c r="F29" s="61" t="str">
        <f>F15</f>
        <v>B31</v>
      </c>
      <c r="G29" s="61" t="str">
        <f>F16</f>
        <v>B32</v>
      </c>
      <c r="H29" s="61" t="str">
        <f>F18</f>
        <v>C32</v>
      </c>
      <c r="I29" s="61" t="str">
        <f>F17</f>
        <v>C31</v>
      </c>
      <c r="J29" s="179" t="str">
        <f>D7</f>
        <v>A1</v>
      </c>
      <c r="L29" s="82"/>
      <c r="M29" s="82"/>
    </row>
    <row r="30" spans="1:13" ht="13" thickBot="1">
      <c r="A30" s="141"/>
      <c r="B30" s="143"/>
      <c r="C30" s="158"/>
      <c r="D30" s="56" t="str">
        <f>E20</f>
        <v>D22</v>
      </c>
      <c r="E30" s="58" t="str">
        <f>E19</f>
        <v>D21</v>
      </c>
      <c r="F30" s="84" t="str">
        <f>F21</f>
        <v>E31</v>
      </c>
      <c r="G30" s="84" t="str">
        <f>F22</f>
        <v>E32</v>
      </c>
      <c r="H30" s="84" t="str">
        <f>F20</f>
        <v>D32</v>
      </c>
      <c r="I30" s="84" t="str">
        <f>F19</f>
        <v>D31</v>
      </c>
      <c r="J30" s="179"/>
      <c r="L30" s="82"/>
      <c r="M30" s="82"/>
    </row>
    <row r="31" spans="1:13" ht="13" thickBot="1">
      <c r="A31" s="140">
        <f>C29+$L$7</f>
        <v>0.39305555555555549</v>
      </c>
      <c r="B31" s="142" t="s">
        <v>35</v>
      </c>
      <c r="C31" s="157">
        <f>A31+$L$6</f>
        <v>0.39999999999999991</v>
      </c>
      <c r="D31" s="53" t="str">
        <f>D21</f>
        <v>E11</v>
      </c>
      <c r="E31" s="55" t="str">
        <f>D22</f>
        <v>E12</v>
      </c>
      <c r="F31" s="55" t="str">
        <f>D14</f>
        <v>A12</v>
      </c>
      <c r="G31" s="55" t="str">
        <f>D13</f>
        <v>A11</v>
      </c>
      <c r="H31" s="55" t="str">
        <f>E21</f>
        <v>E21</v>
      </c>
      <c r="I31" s="55" t="str">
        <f>E22</f>
        <v>E22</v>
      </c>
      <c r="J31" s="179" t="str">
        <f>E10</f>
        <v>D2</v>
      </c>
      <c r="L31" s="82"/>
      <c r="M31" s="82"/>
    </row>
    <row r="32" spans="1:13" ht="13" thickBot="1">
      <c r="A32" s="141"/>
      <c r="B32" s="143"/>
      <c r="C32" s="158"/>
      <c r="D32" s="56" t="str">
        <f>D17</f>
        <v>C11</v>
      </c>
      <c r="E32" s="58" t="str">
        <f>D18</f>
        <v>C12</v>
      </c>
      <c r="F32" s="58" t="str">
        <f>D16</f>
        <v>B12</v>
      </c>
      <c r="G32" s="58" t="str">
        <f>D15</f>
        <v>B11</v>
      </c>
      <c r="H32" s="58" t="str">
        <f>E17</f>
        <v>C21</v>
      </c>
      <c r="I32" s="58" t="str">
        <f>E18</f>
        <v>C22</v>
      </c>
      <c r="J32" s="179"/>
    </row>
    <row r="33" spans="1:10" ht="13" thickBot="1">
      <c r="A33" s="140">
        <f t="shared" ref="A33" si="0">C31+$L$7</f>
        <v>0.40208333333333324</v>
      </c>
      <c r="B33" s="142" t="s">
        <v>35</v>
      </c>
      <c r="C33" s="157">
        <f>A33+$L$6</f>
        <v>0.40902777777777766</v>
      </c>
      <c r="D33" s="53" t="str">
        <f>E14</f>
        <v>A22</v>
      </c>
      <c r="E33" s="55" t="str">
        <f>E13</f>
        <v>A21</v>
      </c>
      <c r="F33" s="61" t="str">
        <f>F21</f>
        <v>E31</v>
      </c>
      <c r="G33" s="61" t="str">
        <f>F22</f>
        <v>E32</v>
      </c>
      <c r="H33" s="61" t="str">
        <f>F14</f>
        <v>A32</v>
      </c>
      <c r="I33" s="61" t="str">
        <f>F13</f>
        <v>A31</v>
      </c>
      <c r="J33" s="179" t="str">
        <f>D8</f>
        <v>B1</v>
      </c>
    </row>
    <row r="34" spans="1:10" ht="13" thickBot="1">
      <c r="A34" s="141"/>
      <c r="B34" s="143"/>
      <c r="C34" s="158"/>
      <c r="D34" s="56" t="str">
        <f>E16</f>
        <v>B22</v>
      </c>
      <c r="E34" s="58" t="str">
        <f>E15</f>
        <v>B21</v>
      </c>
      <c r="F34" s="84" t="str">
        <f>F17</f>
        <v>C31</v>
      </c>
      <c r="G34" s="84" t="str">
        <f>F18</f>
        <v>C32</v>
      </c>
      <c r="H34" s="84" t="str">
        <f>F16</f>
        <v>B32</v>
      </c>
      <c r="I34" s="84" t="str">
        <f>F15</f>
        <v>B31</v>
      </c>
      <c r="J34" s="179"/>
    </row>
    <row r="35" spans="1:10" ht="13" thickBot="1">
      <c r="A35" s="140">
        <f t="shared" ref="A35" si="1">C33+$L$7</f>
        <v>0.41111111111111098</v>
      </c>
      <c r="B35" s="142" t="s">
        <v>35</v>
      </c>
      <c r="C35" s="157">
        <f>A35+$L$6</f>
        <v>0.4180555555555554</v>
      </c>
      <c r="D35" s="59" t="str">
        <f>D17</f>
        <v>C11</v>
      </c>
      <c r="E35" s="61" t="str">
        <f>D18</f>
        <v>C12</v>
      </c>
      <c r="F35" s="61" t="str">
        <f>D19</f>
        <v>D11</v>
      </c>
      <c r="G35" s="61" t="str">
        <f>D20</f>
        <v>D12</v>
      </c>
      <c r="H35" s="61" t="str">
        <f>E17</f>
        <v>C21</v>
      </c>
      <c r="I35" s="61" t="str">
        <f>E18</f>
        <v>C22</v>
      </c>
      <c r="J35" s="179" t="str">
        <f>F8</f>
        <v>B3</v>
      </c>
    </row>
    <row r="36" spans="1:10" ht="13" thickBot="1">
      <c r="A36" s="141"/>
      <c r="B36" s="143"/>
      <c r="C36" s="158"/>
      <c r="D36" s="83" t="str">
        <f>D13</f>
        <v>A11</v>
      </c>
      <c r="E36" s="84" t="str">
        <f>D14</f>
        <v>A12</v>
      </c>
      <c r="F36" s="84" t="str">
        <f>D21</f>
        <v>E11</v>
      </c>
      <c r="G36" s="84" t="str">
        <f>D22</f>
        <v>E12</v>
      </c>
      <c r="H36" s="84" t="str">
        <f>E13</f>
        <v>A21</v>
      </c>
      <c r="I36" s="84" t="str">
        <f>E14</f>
        <v>A22</v>
      </c>
      <c r="J36" s="179"/>
    </row>
    <row r="37" spans="1:10" ht="13" thickBot="1">
      <c r="A37" s="140">
        <f t="shared" ref="A37" si="2">C35+$L$7</f>
        <v>0.42013888888888873</v>
      </c>
      <c r="B37" s="142" t="s">
        <v>35</v>
      </c>
      <c r="C37" s="157">
        <f>A37+$L$6</f>
        <v>0.42708333333333315</v>
      </c>
      <c r="D37" s="59" t="str">
        <f>E19</f>
        <v>D21</v>
      </c>
      <c r="E37" s="61" t="str">
        <f>E20</f>
        <v>D22</v>
      </c>
      <c r="F37" s="61" t="str">
        <f>F17</f>
        <v>C31</v>
      </c>
      <c r="G37" s="61" t="str">
        <f>F18</f>
        <v>C32</v>
      </c>
      <c r="H37" s="61" t="str">
        <f>F19</f>
        <v>D31</v>
      </c>
      <c r="I37" s="61" t="str">
        <f>F20</f>
        <v>D32</v>
      </c>
      <c r="J37" s="179" t="str">
        <f>E8</f>
        <v>B2</v>
      </c>
    </row>
    <row r="38" spans="1:10" ht="13" thickBot="1">
      <c r="A38" s="141"/>
      <c r="B38" s="143"/>
      <c r="C38" s="158"/>
      <c r="D38" s="83" t="str">
        <f>E21</f>
        <v>E21</v>
      </c>
      <c r="E38" s="84" t="str">
        <f>E22</f>
        <v>E22</v>
      </c>
      <c r="F38" s="84" t="str">
        <f>F13</f>
        <v>A31</v>
      </c>
      <c r="G38" s="84" t="str">
        <f>F14</f>
        <v>A32</v>
      </c>
      <c r="H38" s="84" t="str">
        <f>F21</f>
        <v>E31</v>
      </c>
      <c r="I38" s="84" t="str">
        <f>F22</f>
        <v>E32</v>
      </c>
      <c r="J38" s="179"/>
    </row>
    <row r="39" spans="1:10" ht="13" thickBot="1">
      <c r="A39" s="140">
        <f t="shared" ref="A39" si="3">C37+$L$7</f>
        <v>0.42916666666666647</v>
      </c>
      <c r="B39" s="142"/>
      <c r="C39" s="157">
        <f>A39+$L$6</f>
        <v>0.43611111111111089</v>
      </c>
      <c r="D39" s="59" t="str">
        <f>D13</f>
        <v>A11</v>
      </c>
      <c r="E39" s="61" t="str">
        <f>D14</f>
        <v>A12</v>
      </c>
      <c r="F39" s="61" t="str">
        <f>D16</f>
        <v>B12</v>
      </c>
      <c r="G39" s="61" t="str">
        <f>D15</f>
        <v>B11</v>
      </c>
      <c r="H39" s="61" t="str">
        <f>E13</f>
        <v>A21</v>
      </c>
      <c r="I39" s="61" t="str">
        <f>E14</f>
        <v>A22</v>
      </c>
      <c r="J39" s="179" t="str">
        <f>F9</f>
        <v>C3</v>
      </c>
    </row>
    <row r="40" spans="1:10" ht="13" thickBot="1">
      <c r="A40" s="141"/>
      <c r="B40" s="143"/>
      <c r="C40" s="158"/>
      <c r="D40" s="83" t="str">
        <f>D19</f>
        <v>D11</v>
      </c>
      <c r="E40" s="84" t="str">
        <f>D20</f>
        <v>D12</v>
      </c>
      <c r="F40" s="84" t="str">
        <f>D18</f>
        <v>C12</v>
      </c>
      <c r="G40" s="84" t="str">
        <f>D17</f>
        <v>C11</v>
      </c>
      <c r="H40" s="84" t="str">
        <f>E19</f>
        <v>D21</v>
      </c>
      <c r="I40" s="84" t="str">
        <f>E20</f>
        <v>D22</v>
      </c>
      <c r="J40" s="179"/>
    </row>
    <row r="41" spans="1:10" ht="13" thickBot="1">
      <c r="A41" s="140">
        <f t="shared" ref="A41" si="4">C39+$L$7</f>
        <v>0.43819444444444422</v>
      </c>
      <c r="B41" s="142" t="s">
        <v>35</v>
      </c>
      <c r="C41" s="157">
        <f>A41+$L$6</f>
        <v>0.44513888888888864</v>
      </c>
      <c r="D41" s="59" t="str">
        <f>E16</f>
        <v>B22</v>
      </c>
      <c r="E41" s="61" t="str">
        <f>E15</f>
        <v>B21</v>
      </c>
      <c r="F41" s="61" t="str">
        <f>F13</f>
        <v>A31</v>
      </c>
      <c r="G41" s="61" t="str">
        <f>F14</f>
        <v>A32</v>
      </c>
      <c r="H41" s="61" t="str">
        <f>F16</f>
        <v>B32</v>
      </c>
      <c r="I41" s="61" t="str">
        <f>F15</f>
        <v>B31</v>
      </c>
      <c r="J41" s="179" t="str">
        <f>D9</f>
        <v>C1</v>
      </c>
    </row>
    <row r="42" spans="1:10" ht="13" thickBot="1">
      <c r="A42" s="141"/>
      <c r="B42" s="143"/>
      <c r="C42" s="158"/>
      <c r="D42" s="83" t="str">
        <f>E18</f>
        <v>C22</v>
      </c>
      <c r="E42" s="84" t="str">
        <f>E17</f>
        <v>C21</v>
      </c>
      <c r="F42" s="84" t="str">
        <f>F19</f>
        <v>D31</v>
      </c>
      <c r="G42" s="84" t="str">
        <f>F20</f>
        <v>D32</v>
      </c>
      <c r="H42" s="84" t="str">
        <f>F18</f>
        <v>C32</v>
      </c>
      <c r="I42" s="84" t="str">
        <f>F17</f>
        <v>C31</v>
      </c>
      <c r="J42" s="179"/>
    </row>
    <row r="43" spans="1:10" ht="13" thickBot="1">
      <c r="A43" s="140">
        <f t="shared" ref="A43" si="5">C41+$L$7</f>
        <v>0.44722222222222197</v>
      </c>
      <c r="B43" s="142" t="s">
        <v>35</v>
      </c>
      <c r="C43" s="157">
        <f>A43+$L$6</f>
        <v>0.45416666666666639</v>
      </c>
      <c r="D43" s="53" t="str">
        <f>D19</f>
        <v>D11</v>
      </c>
      <c r="E43" s="55" t="str">
        <f>D20</f>
        <v>D12</v>
      </c>
      <c r="F43" s="55" t="str">
        <f>D22</f>
        <v>E12</v>
      </c>
      <c r="G43" s="55" t="str">
        <f>D21</f>
        <v>E11</v>
      </c>
      <c r="H43" s="55" t="str">
        <f>E19</f>
        <v>D21</v>
      </c>
      <c r="I43" s="55" t="str">
        <f>E20</f>
        <v>D22</v>
      </c>
      <c r="J43" s="179" t="str">
        <f>E9</f>
        <v>C2</v>
      </c>
    </row>
    <row r="44" spans="1:10" ht="13" thickBot="1">
      <c r="A44" s="141"/>
      <c r="B44" s="143"/>
      <c r="C44" s="158"/>
      <c r="D44" s="56" t="str">
        <f>D15</f>
        <v>B11</v>
      </c>
      <c r="E44" s="58" t="str">
        <f>D16</f>
        <v>B12</v>
      </c>
      <c r="F44" s="58" t="str">
        <f>D14</f>
        <v>A12</v>
      </c>
      <c r="G44" s="58" t="str">
        <f>D13</f>
        <v>A11</v>
      </c>
      <c r="H44" s="58" t="str">
        <f>E15</f>
        <v>B21</v>
      </c>
      <c r="I44" s="58" t="str">
        <f>E16</f>
        <v>B22</v>
      </c>
      <c r="J44" s="179"/>
    </row>
    <row r="45" spans="1:10" ht="13" thickBot="1">
      <c r="A45" s="140">
        <f t="shared" ref="A45" si="6">C43+$L$7</f>
        <v>0.45624999999999971</v>
      </c>
      <c r="B45" s="142" t="s">
        <v>35</v>
      </c>
      <c r="C45" s="157">
        <f>A45+$L$6</f>
        <v>0.46319444444444413</v>
      </c>
      <c r="D45" s="53" t="str">
        <f>E22</f>
        <v>E22</v>
      </c>
      <c r="E45" s="55" t="str">
        <f>E21</f>
        <v>E21</v>
      </c>
      <c r="F45" s="61" t="str">
        <f>F19</f>
        <v>D31</v>
      </c>
      <c r="G45" s="61" t="str">
        <f>F20</f>
        <v>D32</v>
      </c>
      <c r="H45" s="61" t="str">
        <f>F22</f>
        <v>E32</v>
      </c>
      <c r="I45" s="61" t="str">
        <f>F21</f>
        <v>E31</v>
      </c>
      <c r="J45" s="179" t="str">
        <f>D10</f>
        <v>D1</v>
      </c>
    </row>
    <row r="46" spans="1:10" ht="13" thickBot="1">
      <c r="A46" s="141"/>
      <c r="B46" s="143"/>
      <c r="C46" s="158"/>
      <c r="D46" s="56" t="str">
        <f>E14</f>
        <v>A22</v>
      </c>
      <c r="E46" s="58" t="str">
        <f>E13</f>
        <v>A21</v>
      </c>
      <c r="F46" s="84" t="str">
        <f>F15</f>
        <v>B31</v>
      </c>
      <c r="G46" s="84" t="str">
        <f>F16</f>
        <v>B32</v>
      </c>
      <c r="H46" s="84" t="str">
        <f>F14</f>
        <v>A32</v>
      </c>
      <c r="I46" s="84" t="str">
        <f>F13</f>
        <v>A31</v>
      </c>
      <c r="J46" s="179"/>
    </row>
    <row r="47" spans="1:10" ht="13" thickBot="1">
      <c r="A47" s="140">
        <f t="shared" ref="A47" si="7">C45+$L$7</f>
        <v>0.46527777777777746</v>
      </c>
      <c r="B47" s="142" t="s">
        <v>35</v>
      </c>
      <c r="C47" s="157">
        <f t="shared" ref="C47" si="8">A47+$L$6</f>
        <v>0.47222222222222188</v>
      </c>
      <c r="D47" s="53" t="str">
        <f>D16</f>
        <v>B12</v>
      </c>
      <c r="E47" s="55" t="str">
        <f>D15</f>
        <v>B11</v>
      </c>
      <c r="F47" s="55" t="str">
        <f>D17</f>
        <v>C11</v>
      </c>
      <c r="G47" s="55" t="str">
        <f>D18</f>
        <v>C12</v>
      </c>
      <c r="H47" s="55" t="str">
        <f>E16</f>
        <v>B22</v>
      </c>
      <c r="I47" s="55" t="str">
        <f>E15</f>
        <v>B21</v>
      </c>
      <c r="J47" s="179" t="str">
        <f>F10</f>
        <v>D3</v>
      </c>
    </row>
    <row r="48" spans="1:10" ht="13" thickBot="1">
      <c r="A48" s="141"/>
      <c r="B48" s="143"/>
      <c r="C48" s="158"/>
      <c r="D48" s="56" t="str">
        <f>D22</f>
        <v>E12</v>
      </c>
      <c r="E48" s="58" t="str">
        <f>D21</f>
        <v>E11</v>
      </c>
      <c r="F48" s="58" t="str">
        <f>D20</f>
        <v>D12</v>
      </c>
      <c r="G48" s="58" t="str">
        <f>D19</f>
        <v>D11</v>
      </c>
      <c r="H48" s="58" t="str">
        <f>E22</f>
        <v>E22</v>
      </c>
      <c r="I48" s="58" t="str">
        <f>E21</f>
        <v>E21</v>
      </c>
      <c r="J48" s="179"/>
    </row>
    <row r="49" spans="1:10" ht="13" thickBot="1">
      <c r="A49" s="140">
        <f t="shared" ref="A49" si="9">C47+$L$7</f>
        <v>0.4743055555555552</v>
      </c>
      <c r="B49" s="142" t="s">
        <v>35</v>
      </c>
      <c r="C49" s="157">
        <f t="shared" ref="C49" si="10">A49+$L$6</f>
        <v>0.48124999999999962</v>
      </c>
      <c r="D49" s="53" t="str">
        <f>E17</f>
        <v>C21</v>
      </c>
      <c r="E49" s="55" t="str">
        <f>E18</f>
        <v>C22</v>
      </c>
      <c r="F49" s="61" t="str">
        <f>F16</f>
        <v>B32</v>
      </c>
      <c r="G49" s="61" t="str">
        <f>F15</f>
        <v>B31</v>
      </c>
      <c r="H49" s="61" t="str">
        <f>F17</f>
        <v>C31</v>
      </c>
      <c r="I49" s="61" t="str">
        <f>F18</f>
        <v>C32</v>
      </c>
      <c r="J49" s="179" t="str">
        <f>E7</f>
        <v>A2</v>
      </c>
    </row>
    <row r="50" spans="1:10" ht="13" thickBot="1">
      <c r="A50" s="141"/>
      <c r="B50" s="143"/>
      <c r="C50" s="158"/>
      <c r="D50" s="56" t="str">
        <f>E20</f>
        <v>D22</v>
      </c>
      <c r="E50" s="58" t="str">
        <f>E19</f>
        <v>D21</v>
      </c>
      <c r="F50" s="84" t="str">
        <f>F22</f>
        <v>E32</v>
      </c>
      <c r="G50" s="84" t="str">
        <f>F21</f>
        <v>E31</v>
      </c>
      <c r="H50" s="84" t="str">
        <f>F20</f>
        <v>D32</v>
      </c>
      <c r="I50" s="84" t="str">
        <f>F19</f>
        <v>D31</v>
      </c>
      <c r="J50" s="179"/>
    </row>
    <row r="51" spans="1:10" ht="13" thickBot="1">
      <c r="A51" s="140">
        <f t="shared" ref="A51" si="11">C49+$L$7</f>
        <v>0.48333333333333295</v>
      </c>
      <c r="B51" s="142" t="s">
        <v>35</v>
      </c>
      <c r="C51" s="157">
        <f t="shared" ref="C51" si="12">A51+$L$6</f>
        <v>0.49027777777777737</v>
      </c>
      <c r="D51" s="53" t="str">
        <f>D22</f>
        <v>E12</v>
      </c>
      <c r="E51" s="55" t="str">
        <f>D21</f>
        <v>E11</v>
      </c>
      <c r="F51" s="55" t="str">
        <f>D13</f>
        <v>A11</v>
      </c>
      <c r="G51" s="55" t="str">
        <f>D14</f>
        <v>A12</v>
      </c>
      <c r="H51" s="55" t="str">
        <f>E22</f>
        <v>E22</v>
      </c>
      <c r="I51" s="55" t="str">
        <f>E21</f>
        <v>E21</v>
      </c>
      <c r="J51" s="179" t="str">
        <f>F11</f>
        <v>E3</v>
      </c>
    </row>
    <row r="52" spans="1:10" ht="13" thickBot="1">
      <c r="A52" s="141"/>
      <c r="B52" s="143"/>
      <c r="C52" s="158"/>
      <c r="D52" s="56" t="str">
        <f>D18</f>
        <v>C12</v>
      </c>
      <c r="E52" s="58" t="str">
        <f>D17</f>
        <v>C11</v>
      </c>
      <c r="F52" s="58" t="str">
        <f>D15</f>
        <v>B11</v>
      </c>
      <c r="G52" s="58" t="str">
        <f>D16</f>
        <v>B12</v>
      </c>
      <c r="H52" s="58" t="str">
        <f>E18</f>
        <v>C22</v>
      </c>
      <c r="I52" s="58" t="str">
        <f>E17</f>
        <v>C21</v>
      </c>
      <c r="J52" s="179"/>
    </row>
    <row r="53" spans="1:10" ht="13" thickBot="1">
      <c r="A53" s="140">
        <f t="shared" ref="A53" si="13">C51+$L$7</f>
        <v>0.49236111111111069</v>
      </c>
      <c r="B53" s="142" t="s">
        <v>35</v>
      </c>
      <c r="C53" s="157">
        <f t="shared" ref="C53" si="14">A53+$L$6</f>
        <v>0.49930555555555511</v>
      </c>
      <c r="D53" s="53" t="str">
        <f>E13</f>
        <v>A21</v>
      </c>
      <c r="E53" s="55" t="str">
        <f>E14</f>
        <v>A22</v>
      </c>
      <c r="F53" s="61" t="str">
        <f>F22</f>
        <v>E32</v>
      </c>
      <c r="G53" s="61" t="str">
        <f>F21</f>
        <v>E31</v>
      </c>
      <c r="H53" s="61" t="str">
        <f>F13</f>
        <v>A31</v>
      </c>
      <c r="I53" s="61" t="str">
        <f>F14</f>
        <v>A32</v>
      </c>
      <c r="J53" s="179" t="str">
        <f>D11</f>
        <v>E1</v>
      </c>
    </row>
    <row r="54" spans="1:10" ht="13" thickBot="1">
      <c r="A54" s="141"/>
      <c r="B54" s="143"/>
      <c r="C54" s="158"/>
      <c r="D54" s="56" t="str">
        <f>E15</f>
        <v>B21</v>
      </c>
      <c r="E54" s="58" t="str">
        <f>E16</f>
        <v>B22</v>
      </c>
      <c r="F54" s="84" t="str">
        <f>F18</f>
        <v>C32</v>
      </c>
      <c r="G54" s="84" t="str">
        <f>F17</f>
        <v>C31</v>
      </c>
      <c r="H54" s="84" t="str">
        <f>F15</f>
        <v>B31</v>
      </c>
      <c r="I54" s="84" t="str">
        <f>F16</f>
        <v>B32</v>
      </c>
      <c r="J54" s="179"/>
    </row>
    <row r="55" spans="1:10" ht="13" thickBot="1">
      <c r="A55" s="140">
        <f t="shared" ref="A55" si="15">C53+$L$7</f>
        <v>0.50138888888888844</v>
      </c>
      <c r="B55" s="142" t="s">
        <v>35</v>
      </c>
      <c r="C55" s="157">
        <f t="shared" ref="C55" si="16">A55+$L$6</f>
        <v>0.50833333333333286</v>
      </c>
      <c r="D55" s="53" t="str">
        <f>D14</f>
        <v>A12</v>
      </c>
      <c r="E55" s="55" t="str">
        <f>D13</f>
        <v>A11</v>
      </c>
      <c r="F55" s="55" t="str">
        <f>E14</f>
        <v>A22</v>
      </c>
      <c r="G55" s="55" t="str">
        <f>E13</f>
        <v>A21</v>
      </c>
      <c r="H55" s="61" t="str">
        <f>F14</f>
        <v>A32</v>
      </c>
      <c r="I55" s="61" t="str">
        <f>F13</f>
        <v>A31</v>
      </c>
      <c r="J55" s="179" t="str">
        <f>E11</f>
        <v>E2</v>
      </c>
    </row>
    <row r="56" spans="1:10" ht="13" thickBot="1">
      <c r="A56" s="141"/>
      <c r="B56" s="143"/>
      <c r="C56" s="158"/>
      <c r="D56" s="56" t="str">
        <f>D20</f>
        <v>D12</v>
      </c>
      <c r="E56" s="58" t="str">
        <f>D19</f>
        <v>D11</v>
      </c>
      <c r="F56" s="58" t="str">
        <f>E20</f>
        <v>D22</v>
      </c>
      <c r="G56" s="58" t="str">
        <f>E19</f>
        <v>D21</v>
      </c>
      <c r="H56" s="84" t="str">
        <f>F20</f>
        <v>D32</v>
      </c>
      <c r="I56" s="84" t="str">
        <f>F19</f>
        <v>D31</v>
      </c>
      <c r="J56" s="179"/>
    </row>
    <row r="58" spans="1:10">
      <c r="A58" s="7" t="s">
        <v>37</v>
      </c>
    </row>
  </sheetData>
  <mergeCells count="67">
    <mergeCell ref="C21:C22"/>
    <mergeCell ref="D1:F1"/>
    <mergeCell ref="C13:C14"/>
    <mergeCell ref="C15:C16"/>
    <mergeCell ref="C17:C18"/>
    <mergeCell ref="C19:C20"/>
    <mergeCell ref="A29:A30"/>
    <mergeCell ref="B29:B30"/>
    <mergeCell ref="C29:C30"/>
    <mergeCell ref="J47:J48"/>
    <mergeCell ref="J29:J30"/>
    <mergeCell ref="C35:C36"/>
    <mergeCell ref="A45:A46"/>
    <mergeCell ref="B45:B46"/>
    <mergeCell ref="C45:C46"/>
    <mergeCell ref="J43:J44"/>
    <mergeCell ref="J45:J46"/>
    <mergeCell ref="J31:J32"/>
    <mergeCell ref="J33:J34"/>
    <mergeCell ref="J35:J36"/>
    <mergeCell ref="J37:J38"/>
    <mergeCell ref="J39:J40"/>
    <mergeCell ref="A24:C26"/>
    <mergeCell ref="A27:A28"/>
    <mergeCell ref="B27:B28"/>
    <mergeCell ref="C27:C28"/>
    <mergeCell ref="J27:J28"/>
    <mergeCell ref="J55:J56"/>
    <mergeCell ref="B49:B50"/>
    <mergeCell ref="C49:C50"/>
    <mergeCell ref="A31:A32"/>
    <mergeCell ref="B31:B32"/>
    <mergeCell ref="C31:C32"/>
    <mergeCell ref="J49:J50"/>
    <mergeCell ref="A33:A34"/>
    <mergeCell ref="B33:B34"/>
    <mergeCell ref="C33:C34"/>
    <mergeCell ref="J51:J52"/>
    <mergeCell ref="A51:A52"/>
    <mergeCell ref="B51:B52"/>
    <mergeCell ref="A49:A50"/>
    <mergeCell ref="A35:A36"/>
    <mergeCell ref="B35:B36"/>
    <mergeCell ref="A55:A56"/>
    <mergeCell ref="B55:B56"/>
    <mergeCell ref="C55:C56"/>
    <mergeCell ref="J53:J54"/>
    <mergeCell ref="A37:A38"/>
    <mergeCell ref="B37:B38"/>
    <mergeCell ref="C37:C38"/>
    <mergeCell ref="A47:A48"/>
    <mergeCell ref="B47:B48"/>
    <mergeCell ref="A39:A40"/>
    <mergeCell ref="B39:B40"/>
    <mergeCell ref="C39:C40"/>
    <mergeCell ref="A41:A42"/>
    <mergeCell ref="B41:B42"/>
    <mergeCell ref="C41:C42"/>
    <mergeCell ref="C47:C48"/>
    <mergeCell ref="J41:J42"/>
    <mergeCell ref="C51:C52"/>
    <mergeCell ref="A53:A54"/>
    <mergeCell ref="B53:B54"/>
    <mergeCell ref="C53:C54"/>
    <mergeCell ref="A43:A44"/>
    <mergeCell ref="B43:B44"/>
    <mergeCell ref="C43:C44"/>
  </mergeCells>
  <phoneticPr fontId="5" type="noConversion"/>
  <pageMargins left="0.61" right="0.56000000000000005" top="0.7" bottom="0.52" header="0.4921259845" footer="0.4921259845"/>
  <pageSetup paperSize="9" scale="73" orientation="landscape" horizontalDpi="200" verticalDpi="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M69"/>
  <sheetViews>
    <sheetView topLeftCell="A5" zoomScale="85" zoomScaleNormal="85" zoomScaleSheetLayoutView="85" zoomScalePageLayoutView="85" workbookViewId="0">
      <selection activeCell="A69" sqref="A69"/>
    </sheetView>
  </sheetViews>
  <sheetFormatPr baseColWidth="10" defaultColWidth="11.5" defaultRowHeight="12" x14ac:dyDescent="0"/>
  <cols>
    <col min="1" max="1" width="6.6640625" style="7" customWidth="1"/>
    <col min="2" max="2" width="1.6640625" style="7" bestFit="1" customWidth="1"/>
    <col min="3" max="3" width="6.6640625" style="7" customWidth="1"/>
    <col min="4" max="10" width="26.6640625" style="7" customWidth="1"/>
    <col min="11" max="11" width="17" style="7" bestFit="1" customWidth="1"/>
    <col min="12" max="12" width="6.5" style="7" bestFit="1" customWidth="1"/>
    <col min="13" max="239" width="11.5" style="7"/>
    <col min="240" max="240" width="11.6640625" style="7" customWidth="1"/>
    <col min="241" max="245" width="27.6640625" style="7" customWidth="1"/>
    <col min="246" max="246" width="27.5" style="7" customWidth="1"/>
    <col min="247" max="495" width="11.5" style="7"/>
    <col min="496" max="496" width="11.6640625" style="7" customWidth="1"/>
    <col min="497" max="501" width="27.6640625" style="7" customWidth="1"/>
    <col min="502" max="502" width="27.5" style="7" customWidth="1"/>
    <col min="503" max="751" width="11.5" style="7"/>
    <col min="752" max="752" width="11.6640625" style="7" customWidth="1"/>
    <col min="753" max="757" width="27.6640625" style="7" customWidth="1"/>
    <col min="758" max="758" width="27.5" style="7" customWidth="1"/>
    <col min="759" max="1007" width="11.5" style="7"/>
    <col min="1008" max="1008" width="11.6640625" style="7" customWidth="1"/>
    <col min="1009" max="1013" width="27.6640625" style="7" customWidth="1"/>
    <col min="1014" max="1014" width="27.5" style="7" customWidth="1"/>
    <col min="1015" max="1263" width="11.5" style="7"/>
    <col min="1264" max="1264" width="11.6640625" style="7" customWidth="1"/>
    <col min="1265" max="1269" width="27.6640625" style="7" customWidth="1"/>
    <col min="1270" max="1270" width="27.5" style="7" customWidth="1"/>
    <col min="1271" max="1519" width="11.5" style="7"/>
    <col min="1520" max="1520" width="11.6640625" style="7" customWidth="1"/>
    <col min="1521" max="1525" width="27.6640625" style="7" customWidth="1"/>
    <col min="1526" max="1526" width="27.5" style="7" customWidth="1"/>
    <col min="1527" max="1775" width="11.5" style="7"/>
    <col min="1776" max="1776" width="11.6640625" style="7" customWidth="1"/>
    <col min="1777" max="1781" width="27.6640625" style="7" customWidth="1"/>
    <col min="1782" max="1782" width="27.5" style="7" customWidth="1"/>
    <col min="1783" max="2031" width="11.5" style="7"/>
    <col min="2032" max="2032" width="11.6640625" style="7" customWidth="1"/>
    <col min="2033" max="2037" width="27.6640625" style="7" customWidth="1"/>
    <col min="2038" max="2038" width="27.5" style="7" customWidth="1"/>
    <col min="2039" max="2287" width="11.5" style="7"/>
    <col min="2288" max="2288" width="11.6640625" style="7" customWidth="1"/>
    <col min="2289" max="2293" width="27.6640625" style="7" customWidth="1"/>
    <col min="2294" max="2294" width="27.5" style="7" customWidth="1"/>
    <col min="2295" max="2543" width="11.5" style="7"/>
    <col min="2544" max="2544" width="11.6640625" style="7" customWidth="1"/>
    <col min="2545" max="2549" width="27.6640625" style="7" customWidth="1"/>
    <col min="2550" max="2550" width="27.5" style="7" customWidth="1"/>
    <col min="2551" max="2799" width="11.5" style="7"/>
    <col min="2800" max="2800" width="11.6640625" style="7" customWidth="1"/>
    <col min="2801" max="2805" width="27.6640625" style="7" customWidth="1"/>
    <col min="2806" max="2806" width="27.5" style="7" customWidth="1"/>
    <col min="2807" max="3055" width="11.5" style="7"/>
    <col min="3056" max="3056" width="11.6640625" style="7" customWidth="1"/>
    <col min="3057" max="3061" width="27.6640625" style="7" customWidth="1"/>
    <col min="3062" max="3062" width="27.5" style="7" customWidth="1"/>
    <col min="3063" max="3311" width="11.5" style="7"/>
    <col min="3312" max="3312" width="11.6640625" style="7" customWidth="1"/>
    <col min="3313" max="3317" width="27.6640625" style="7" customWidth="1"/>
    <col min="3318" max="3318" width="27.5" style="7" customWidth="1"/>
    <col min="3319" max="3567" width="11.5" style="7"/>
    <col min="3568" max="3568" width="11.6640625" style="7" customWidth="1"/>
    <col min="3569" max="3573" width="27.6640625" style="7" customWidth="1"/>
    <col min="3574" max="3574" width="27.5" style="7" customWidth="1"/>
    <col min="3575" max="3823" width="11.5" style="7"/>
    <col min="3824" max="3824" width="11.6640625" style="7" customWidth="1"/>
    <col min="3825" max="3829" width="27.6640625" style="7" customWidth="1"/>
    <col min="3830" max="3830" width="27.5" style="7" customWidth="1"/>
    <col min="3831" max="4079" width="11.5" style="7"/>
    <col min="4080" max="4080" width="11.6640625" style="7" customWidth="1"/>
    <col min="4081" max="4085" width="27.6640625" style="7" customWidth="1"/>
    <col min="4086" max="4086" width="27.5" style="7" customWidth="1"/>
    <col min="4087" max="4335" width="11.5" style="7"/>
    <col min="4336" max="4336" width="11.6640625" style="7" customWidth="1"/>
    <col min="4337" max="4341" width="27.6640625" style="7" customWidth="1"/>
    <col min="4342" max="4342" width="27.5" style="7" customWidth="1"/>
    <col min="4343" max="4591" width="11.5" style="7"/>
    <col min="4592" max="4592" width="11.6640625" style="7" customWidth="1"/>
    <col min="4593" max="4597" width="27.6640625" style="7" customWidth="1"/>
    <col min="4598" max="4598" width="27.5" style="7" customWidth="1"/>
    <col min="4599" max="4847" width="11.5" style="7"/>
    <col min="4848" max="4848" width="11.6640625" style="7" customWidth="1"/>
    <col min="4849" max="4853" width="27.6640625" style="7" customWidth="1"/>
    <col min="4854" max="4854" width="27.5" style="7" customWidth="1"/>
    <col min="4855" max="5103" width="11.5" style="7"/>
    <col min="5104" max="5104" width="11.6640625" style="7" customWidth="1"/>
    <col min="5105" max="5109" width="27.6640625" style="7" customWidth="1"/>
    <col min="5110" max="5110" width="27.5" style="7" customWidth="1"/>
    <col min="5111" max="5359" width="11.5" style="7"/>
    <col min="5360" max="5360" width="11.6640625" style="7" customWidth="1"/>
    <col min="5361" max="5365" width="27.6640625" style="7" customWidth="1"/>
    <col min="5366" max="5366" width="27.5" style="7" customWidth="1"/>
    <col min="5367" max="5615" width="11.5" style="7"/>
    <col min="5616" max="5616" width="11.6640625" style="7" customWidth="1"/>
    <col min="5617" max="5621" width="27.6640625" style="7" customWidth="1"/>
    <col min="5622" max="5622" width="27.5" style="7" customWidth="1"/>
    <col min="5623" max="5871" width="11.5" style="7"/>
    <col min="5872" max="5872" width="11.6640625" style="7" customWidth="1"/>
    <col min="5873" max="5877" width="27.6640625" style="7" customWidth="1"/>
    <col min="5878" max="5878" width="27.5" style="7" customWidth="1"/>
    <col min="5879" max="6127" width="11.5" style="7"/>
    <col min="6128" max="6128" width="11.6640625" style="7" customWidth="1"/>
    <col min="6129" max="6133" width="27.6640625" style="7" customWidth="1"/>
    <col min="6134" max="6134" width="27.5" style="7" customWidth="1"/>
    <col min="6135" max="6383" width="11.5" style="7"/>
    <col min="6384" max="6384" width="11.6640625" style="7" customWidth="1"/>
    <col min="6385" max="6389" width="27.6640625" style="7" customWidth="1"/>
    <col min="6390" max="6390" width="27.5" style="7" customWidth="1"/>
    <col min="6391" max="6639" width="11.5" style="7"/>
    <col min="6640" max="6640" width="11.6640625" style="7" customWidth="1"/>
    <col min="6641" max="6645" width="27.6640625" style="7" customWidth="1"/>
    <col min="6646" max="6646" width="27.5" style="7" customWidth="1"/>
    <col min="6647" max="6895" width="11.5" style="7"/>
    <col min="6896" max="6896" width="11.6640625" style="7" customWidth="1"/>
    <col min="6897" max="6901" width="27.6640625" style="7" customWidth="1"/>
    <col min="6902" max="6902" width="27.5" style="7" customWidth="1"/>
    <col min="6903" max="7151" width="11.5" style="7"/>
    <col min="7152" max="7152" width="11.6640625" style="7" customWidth="1"/>
    <col min="7153" max="7157" width="27.6640625" style="7" customWidth="1"/>
    <col min="7158" max="7158" width="27.5" style="7" customWidth="1"/>
    <col min="7159" max="7407" width="11.5" style="7"/>
    <col min="7408" max="7408" width="11.6640625" style="7" customWidth="1"/>
    <col min="7409" max="7413" width="27.6640625" style="7" customWidth="1"/>
    <col min="7414" max="7414" width="27.5" style="7" customWidth="1"/>
    <col min="7415" max="7663" width="11.5" style="7"/>
    <col min="7664" max="7664" width="11.6640625" style="7" customWidth="1"/>
    <col min="7665" max="7669" width="27.6640625" style="7" customWidth="1"/>
    <col min="7670" max="7670" width="27.5" style="7" customWidth="1"/>
    <col min="7671" max="7919" width="11.5" style="7"/>
    <col min="7920" max="7920" width="11.6640625" style="7" customWidth="1"/>
    <col min="7921" max="7925" width="27.6640625" style="7" customWidth="1"/>
    <col min="7926" max="7926" width="27.5" style="7" customWidth="1"/>
    <col min="7927" max="8175" width="11.5" style="7"/>
    <col min="8176" max="8176" width="11.6640625" style="7" customWidth="1"/>
    <col min="8177" max="8181" width="27.6640625" style="7" customWidth="1"/>
    <col min="8182" max="8182" width="27.5" style="7" customWidth="1"/>
    <col min="8183" max="8431" width="11.5" style="7"/>
    <col min="8432" max="8432" width="11.6640625" style="7" customWidth="1"/>
    <col min="8433" max="8437" width="27.6640625" style="7" customWidth="1"/>
    <col min="8438" max="8438" width="27.5" style="7" customWidth="1"/>
    <col min="8439" max="8687" width="11.5" style="7"/>
    <col min="8688" max="8688" width="11.6640625" style="7" customWidth="1"/>
    <col min="8689" max="8693" width="27.6640625" style="7" customWidth="1"/>
    <col min="8694" max="8694" width="27.5" style="7" customWidth="1"/>
    <col min="8695" max="8943" width="11.5" style="7"/>
    <col min="8944" max="8944" width="11.6640625" style="7" customWidth="1"/>
    <col min="8945" max="8949" width="27.6640625" style="7" customWidth="1"/>
    <col min="8950" max="8950" width="27.5" style="7" customWidth="1"/>
    <col min="8951" max="9199" width="11.5" style="7"/>
    <col min="9200" max="9200" width="11.6640625" style="7" customWidth="1"/>
    <col min="9201" max="9205" width="27.6640625" style="7" customWidth="1"/>
    <col min="9206" max="9206" width="27.5" style="7" customWidth="1"/>
    <col min="9207" max="9455" width="11.5" style="7"/>
    <col min="9456" max="9456" width="11.6640625" style="7" customWidth="1"/>
    <col min="9457" max="9461" width="27.6640625" style="7" customWidth="1"/>
    <col min="9462" max="9462" width="27.5" style="7" customWidth="1"/>
    <col min="9463" max="9711" width="11.5" style="7"/>
    <col min="9712" max="9712" width="11.6640625" style="7" customWidth="1"/>
    <col min="9713" max="9717" width="27.6640625" style="7" customWidth="1"/>
    <col min="9718" max="9718" width="27.5" style="7" customWidth="1"/>
    <col min="9719" max="9967" width="11.5" style="7"/>
    <col min="9968" max="9968" width="11.6640625" style="7" customWidth="1"/>
    <col min="9969" max="9973" width="27.6640625" style="7" customWidth="1"/>
    <col min="9974" max="9974" width="27.5" style="7" customWidth="1"/>
    <col min="9975" max="10223" width="11.5" style="7"/>
    <col min="10224" max="10224" width="11.6640625" style="7" customWidth="1"/>
    <col min="10225" max="10229" width="27.6640625" style="7" customWidth="1"/>
    <col min="10230" max="10230" width="27.5" style="7" customWidth="1"/>
    <col min="10231" max="10479" width="11.5" style="7"/>
    <col min="10480" max="10480" width="11.6640625" style="7" customWidth="1"/>
    <col min="10481" max="10485" width="27.6640625" style="7" customWidth="1"/>
    <col min="10486" max="10486" width="27.5" style="7" customWidth="1"/>
    <col min="10487" max="10735" width="11.5" style="7"/>
    <col min="10736" max="10736" width="11.6640625" style="7" customWidth="1"/>
    <col min="10737" max="10741" width="27.6640625" style="7" customWidth="1"/>
    <col min="10742" max="10742" width="27.5" style="7" customWidth="1"/>
    <col min="10743" max="10991" width="11.5" style="7"/>
    <col min="10992" max="10992" width="11.6640625" style="7" customWidth="1"/>
    <col min="10993" max="10997" width="27.6640625" style="7" customWidth="1"/>
    <col min="10998" max="10998" width="27.5" style="7" customWidth="1"/>
    <col min="10999" max="11247" width="11.5" style="7"/>
    <col min="11248" max="11248" width="11.6640625" style="7" customWidth="1"/>
    <col min="11249" max="11253" width="27.6640625" style="7" customWidth="1"/>
    <col min="11254" max="11254" width="27.5" style="7" customWidth="1"/>
    <col min="11255" max="11503" width="11.5" style="7"/>
    <col min="11504" max="11504" width="11.6640625" style="7" customWidth="1"/>
    <col min="11505" max="11509" width="27.6640625" style="7" customWidth="1"/>
    <col min="11510" max="11510" width="27.5" style="7" customWidth="1"/>
    <col min="11511" max="11759" width="11.5" style="7"/>
    <col min="11760" max="11760" width="11.6640625" style="7" customWidth="1"/>
    <col min="11761" max="11765" width="27.6640625" style="7" customWidth="1"/>
    <col min="11766" max="11766" width="27.5" style="7" customWidth="1"/>
    <col min="11767" max="12015" width="11.5" style="7"/>
    <col min="12016" max="12016" width="11.6640625" style="7" customWidth="1"/>
    <col min="12017" max="12021" width="27.6640625" style="7" customWidth="1"/>
    <col min="12022" max="12022" width="27.5" style="7" customWidth="1"/>
    <col min="12023" max="12271" width="11.5" style="7"/>
    <col min="12272" max="12272" width="11.6640625" style="7" customWidth="1"/>
    <col min="12273" max="12277" width="27.6640625" style="7" customWidth="1"/>
    <col min="12278" max="12278" width="27.5" style="7" customWidth="1"/>
    <col min="12279" max="12527" width="11.5" style="7"/>
    <col min="12528" max="12528" width="11.6640625" style="7" customWidth="1"/>
    <col min="12529" max="12533" width="27.6640625" style="7" customWidth="1"/>
    <col min="12534" max="12534" width="27.5" style="7" customWidth="1"/>
    <col min="12535" max="12783" width="11.5" style="7"/>
    <col min="12784" max="12784" width="11.6640625" style="7" customWidth="1"/>
    <col min="12785" max="12789" width="27.6640625" style="7" customWidth="1"/>
    <col min="12790" max="12790" width="27.5" style="7" customWidth="1"/>
    <col min="12791" max="13039" width="11.5" style="7"/>
    <col min="13040" max="13040" width="11.6640625" style="7" customWidth="1"/>
    <col min="13041" max="13045" width="27.6640625" style="7" customWidth="1"/>
    <col min="13046" max="13046" width="27.5" style="7" customWidth="1"/>
    <col min="13047" max="13295" width="11.5" style="7"/>
    <col min="13296" max="13296" width="11.6640625" style="7" customWidth="1"/>
    <col min="13297" max="13301" width="27.6640625" style="7" customWidth="1"/>
    <col min="13302" max="13302" width="27.5" style="7" customWidth="1"/>
    <col min="13303" max="13551" width="11.5" style="7"/>
    <col min="13552" max="13552" width="11.6640625" style="7" customWidth="1"/>
    <col min="13553" max="13557" width="27.6640625" style="7" customWidth="1"/>
    <col min="13558" max="13558" width="27.5" style="7" customWidth="1"/>
    <col min="13559" max="13807" width="11.5" style="7"/>
    <col min="13808" max="13808" width="11.6640625" style="7" customWidth="1"/>
    <col min="13809" max="13813" width="27.6640625" style="7" customWidth="1"/>
    <col min="13814" max="13814" width="27.5" style="7" customWidth="1"/>
    <col min="13815" max="14063" width="11.5" style="7"/>
    <col min="14064" max="14064" width="11.6640625" style="7" customWidth="1"/>
    <col min="14065" max="14069" width="27.6640625" style="7" customWidth="1"/>
    <col min="14070" max="14070" width="27.5" style="7" customWidth="1"/>
    <col min="14071" max="14319" width="11.5" style="7"/>
    <col min="14320" max="14320" width="11.6640625" style="7" customWidth="1"/>
    <col min="14321" max="14325" width="27.6640625" style="7" customWidth="1"/>
    <col min="14326" max="14326" width="27.5" style="7" customWidth="1"/>
    <col min="14327" max="14575" width="11.5" style="7"/>
    <col min="14576" max="14576" width="11.6640625" style="7" customWidth="1"/>
    <col min="14577" max="14581" width="27.6640625" style="7" customWidth="1"/>
    <col min="14582" max="14582" width="27.5" style="7" customWidth="1"/>
    <col min="14583" max="14831" width="11.5" style="7"/>
    <col min="14832" max="14832" width="11.6640625" style="7" customWidth="1"/>
    <col min="14833" max="14837" width="27.6640625" style="7" customWidth="1"/>
    <col min="14838" max="14838" width="27.5" style="7" customWidth="1"/>
    <col min="14839" max="15087" width="11.5" style="7"/>
    <col min="15088" max="15088" width="11.6640625" style="7" customWidth="1"/>
    <col min="15089" max="15093" width="27.6640625" style="7" customWidth="1"/>
    <col min="15094" max="15094" width="27.5" style="7" customWidth="1"/>
    <col min="15095" max="15343" width="11.5" style="7"/>
    <col min="15344" max="15344" width="11.6640625" style="7" customWidth="1"/>
    <col min="15345" max="15349" width="27.6640625" style="7" customWidth="1"/>
    <col min="15350" max="15350" width="27.5" style="7" customWidth="1"/>
    <col min="15351" max="15599" width="11.5" style="7"/>
    <col min="15600" max="15600" width="11.6640625" style="7" customWidth="1"/>
    <col min="15601" max="15605" width="27.6640625" style="7" customWidth="1"/>
    <col min="15606" max="15606" width="27.5" style="7" customWidth="1"/>
    <col min="15607" max="15855" width="11.5" style="7"/>
    <col min="15856" max="15856" width="11.6640625" style="7" customWidth="1"/>
    <col min="15857" max="15861" width="27.6640625" style="7" customWidth="1"/>
    <col min="15862" max="15862" width="27.5" style="7" customWidth="1"/>
    <col min="15863" max="16111" width="11.5" style="7"/>
    <col min="16112" max="16112" width="11.6640625" style="7" customWidth="1"/>
    <col min="16113" max="16117" width="27.6640625" style="7" customWidth="1"/>
    <col min="16118" max="16118" width="27.5" style="7" customWidth="1"/>
    <col min="16119" max="16384" width="11.5" style="7"/>
  </cols>
  <sheetData>
    <row r="1" spans="1:13" s="1" customFormat="1" ht="18">
      <c r="D1" s="156" t="s">
        <v>0</v>
      </c>
      <c r="E1" s="156"/>
      <c r="F1" s="156"/>
      <c r="G1" s="156"/>
      <c r="H1" s="156"/>
      <c r="I1" s="31"/>
      <c r="J1" s="31"/>
    </row>
    <row r="2" spans="1:13" s="1" customFormat="1" ht="15">
      <c r="D2" s="29"/>
      <c r="E2" s="29"/>
      <c r="F2" s="30"/>
      <c r="G2" s="30"/>
      <c r="H2" s="30"/>
      <c r="I2" s="30"/>
      <c r="J2" s="30"/>
      <c r="K2" s="30"/>
      <c r="L2" s="30"/>
    </row>
    <row r="3" spans="1:13" s="1" customFormat="1"/>
    <row r="4" spans="1:13" s="1" customFormat="1" ht="15">
      <c r="D4" s="29" t="s">
        <v>1</v>
      </c>
      <c r="E4" s="29"/>
      <c r="F4" s="28" t="s">
        <v>2</v>
      </c>
    </row>
    <row r="5" spans="1:13" ht="13" thickBot="1">
      <c r="A5" s="46"/>
      <c r="B5" s="46"/>
      <c r="C5" s="46"/>
      <c r="K5" s="7" t="s">
        <v>3</v>
      </c>
      <c r="L5" s="25">
        <v>0.375</v>
      </c>
    </row>
    <row r="6" spans="1:13" ht="13" thickBot="1">
      <c r="A6" s="2"/>
      <c r="B6" s="2"/>
      <c r="C6" s="2"/>
      <c r="D6" s="42" t="s">
        <v>4</v>
      </c>
      <c r="E6" s="42" t="s">
        <v>40</v>
      </c>
      <c r="G6" s="2"/>
      <c r="H6" s="2"/>
      <c r="K6" s="7" t="s">
        <v>5</v>
      </c>
      <c r="L6" s="25">
        <v>6.9444444444444441E-3</v>
      </c>
    </row>
    <row r="7" spans="1:13">
      <c r="A7" s="46"/>
      <c r="B7" s="46"/>
      <c r="C7" s="46"/>
      <c r="D7" s="66" t="s">
        <v>41</v>
      </c>
      <c r="E7" s="66" t="s">
        <v>42</v>
      </c>
      <c r="F7" s="23" t="s">
        <v>7</v>
      </c>
      <c r="G7" s="22" t="s">
        <v>8</v>
      </c>
      <c r="K7" s="7" t="s">
        <v>9</v>
      </c>
      <c r="L7" s="25">
        <v>2.0833333333333333E-3</v>
      </c>
    </row>
    <row r="8" spans="1:13">
      <c r="A8" s="46"/>
      <c r="B8" s="46"/>
      <c r="C8" s="46"/>
      <c r="D8" s="44" t="s">
        <v>43</v>
      </c>
      <c r="E8" s="44" t="s">
        <v>44</v>
      </c>
      <c r="F8" s="23" t="s">
        <v>11</v>
      </c>
      <c r="G8" s="22" t="s">
        <v>12</v>
      </c>
    </row>
    <row r="9" spans="1:13">
      <c r="A9" s="46"/>
      <c r="B9" s="46"/>
      <c r="C9" s="46"/>
      <c r="D9" s="44" t="s">
        <v>45</v>
      </c>
      <c r="E9" s="44" t="s">
        <v>46</v>
      </c>
      <c r="F9" s="23" t="s">
        <v>14</v>
      </c>
      <c r="G9" s="22" t="s">
        <v>15</v>
      </c>
      <c r="K9" s="7" t="s">
        <v>16</v>
      </c>
      <c r="L9" s="7" t="s">
        <v>17</v>
      </c>
    </row>
    <row r="10" spans="1:13">
      <c r="A10" s="46"/>
      <c r="B10" s="46"/>
      <c r="C10" s="46"/>
      <c r="D10" s="44" t="s">
        <v>47</v>
      </c>
      <c r="E10" s="44" t="s">
        <v>48</v>
      </c>
      <c r="F10" s="23" t="s">
        <v>19</v>
      </c>
      <c r="G10" s="22" t="s">
        <v>20</v>
      </c>
      <c r="M10" s="67"/>
    </row>
    <row r="11" spans="1:13">
      <c r="A11" s="46"/>
      <c r="B11" s="46"/>
      <c r="C11" s="46"/>
      <c r="D11" s="44" t="s">
        <v>61</v>
      </c>
      <c r="E11" s="44" t="s">
        <v>62</v>
      </c>
      <c r="F11" s="23" t="s">
        <v>22</v>
      </c>
      <c r="G11" s="22"/>
    </row>
    <row r="12" spans="1:13">
      <c r="A12" s="46"/>
      <c r="B12" s="46"/>
      <c r="C12" s="46"/>
      <c r="D12" s="44" t="s">
        <v>63</v>
      </c>
      <c r="E12" s="44" t="s">
        <v>64</v>
      </c>
    </row>
    <row r="13" spans="1:13">
      <c r="A13" s="46"/>
      <c r="B13" s="46"/>
      <c r="C13" s="46"/>
      <c r="D13" s="44" t="s">
        <v>65</v>
      </c>
      <c r="E13" s="44" t="s">
        <v>66</v>
      </c>
    </row>
    <row r="14" spans="1:13" ht="13" thickBot="1">
      <c r="A14" s="46"/>
      <c r="B14" s="46"/>
      <c r="C14" s="46"/>
      <c r="D14" s="45" t="s">
        <v>70</v>
      </c>
      <c r="E14" s="45" t="s">
        <v>71</v>
      </c>
    </row>
    <row r="15" spans="1:13">
      <c r="A15" s="46"/>
      <c r="B15" s="46"/>
      <c r="C15" s="46"/>
    </row>
    <row r="16" spans="1:13" hidden="1">
      <c r="A16" s="46"/>
      <c r="B16" s="46"/>
      <c r="C16" s="146">
        <v>1</v>
      </c>
      <c r="D16" s="7" t="str">
        <f>CONCATENATE(D7,1)</f>
        <v>A11</v>
      </c>
      <c r="E16" s="7" t="str">
        <f>CONCATENATE(E7,1)</f>
        <v>B11</v>
      </c>
    </row>
    <row r="17" spans="1:5" hidden="1">
      <c r="A17" s="46"/>
      <c r="B17" s="46"/>
      <c r="C17" s="146"/>
      <c r="D17" s="7" t="str">
        <f>CONCATENATE(D7,2)</f>
        <v>A12</v>
      </c>
      <c r="E17" s="7" t="str">
        <f>CONCATENATE(E7,2)</f>
        <v>B12</v>
      </c>
    </row>
    <row r="18" spans="1:5" hidden="1">
      <c r="A18" s="46"/>
      <c r="B18" s="46"/>
      <c r="C18" s="146">
        <v>2</v>
      </c>
      <c r="D18" s="7" t="str">
        <f>CONCATENATE(D8,1)</f>
        <v>A21</v>
      </c>
      <c r="E18" s="7" t="str">
        <f>CONCATENATE(E8,1)</f>
        <v>B21</v>
      </c>
    </row>
    <row r="19" spans="1:5" hidden="1">
      <c r="A19" s="46"/>
      <c r="B19" s="46"/>
      <c r="C19" s="146"/>
      <c r="D19" s="7" t="str">
        <f>CONCATENATE(D8,2)</f>
        <v>A22</v>
      </c>
      <c r="E19" s="7" t="str">
        <f>CONCATENATE(E8,2)</f>
        <v>B22</v>
      </c>
    </row>
    <row r="20" spans="1:5" hidden="1">
      <c r="A20" s="46"/>
      <c r="B20" s="46"/>
      <c r="C20" s="146">
        <v>3</v>
      </c>
      <c r="D20" s="7" t="str">
        <f>CONCATENATE(D9,1)</f>
        <v>A31</v>
      </c>
      <c r="E20" s="7" t="str">
        <f>CONCATENATE(E9,1)</f>
        <v>B31</v>
      </c>
    </row>
    <row r="21" spans="1:5" hidden="1">
      <c r="A21" s="46"/>
      <c r="B21" s="46"/>
      <c r="C21" s="146"/>
      <c r="D21" s="7" t="str">
        <f>CONCATENATE(D9,2)</f>
        <v>A32</v>
      </c>
      <c r="E21" s="7" t="str">
        <f>CONCATENATE(E9,2)</f>
        <v>B32</v>
      </c>
    </row>
    <row r="22" spans="1:5" hidden="1">
      <c r="A22" s="46"/>
      <c r="B22" s="46"/>
      <c r="C22" s="146">
        <v>4</v>
      </c>
      <c r="D22" s="7" t="str">
        <f>CONCATENATE(D10,1)</f>
        <v>A41</v>
      </c>
      <c r="E22" s="7" t="str">
        <f>CONCATENATE(E10,1)</f>
        <v>B41</v>
      </c>
    </row>
    <row r="23" spans="1:5" hidden="1">
      <c r="A23" s="46"/>
      <c r="B23" s="46"/>
      <c r="C23" s="146"/>
      <c r="D23" s="7" t="str">
        <f>CONCATENATE(D10,2)</f>
        <v>A42</v>
      </c>
      <c r="E23" s="7" t="str">
        <f>CONCATENATE(E10,2)</f>
        <v>B42</v>
      </c>
    </row>
    <row r="24" spans="1:5" ht="14" hidden="1" customHeight="1">
      <c r="A24" s="46"/>
      <c r="B24" s="46"/>
      <c r="C24" s="146">
        <v>5</v>
      </c>
      <c r="D24" s="7" t="str">
        <f>CONCATENATE(D11,1)</f>
        <v>A51</v>
      </c>
      <c r="E24" s="7" t="str">
        <f>CONCATENATE(E11,1)</f>
        <v>B51</v>
      </c>
    </row>
    <row r="25" spans="1:5" ht="14" hidden="1" customHeight="1">
      <c r="A25" s="46"/>
      <c r="B25" s="46"/>
      <c r="C25" s="146"/>
      <c r="D25" s="7" t="str">
        <f>CONCATENATE(D11,2)</f>
        <v>A52</v>
      </c>
      <c r="E25" s="7" t="str">
        <f>CONCATENATE(E11,2)</f>
        <v>B52</v>
      </c>
    </row>
    <row r="26" spans="1:5" ht="14" hidden="1" customHeight="1">
      <c r="A26" s="46"/>
      <c r="B26" s="46"/>
      <c r="C26" s="146">
        <v>6</v>
      </c>
      <c r="D26" s="7" t="str">
        <f>CONCATENATE(D12,1)</f>
        <v>A61</v>
      </c>
      <c r="E26" s="7" t="str">
        <f>CONCATENATE(E12,1)</f>
        <v>B61</v>
      </c>
    </row>
    <row r="27" spans="1:5" ht="14" hidden="1" customHeight="1">
      <c r="A27" s="46"/>
      <c r="B27" s="46"/>
      <c r="C27" s="146"/>
      <c r="D27" s="7" t="str">
        <f>CONCATENATE(D12,2)</f>
        <v>A62</v>
      </c>
      <c r="E27" s="7" t="str">
        <f>CONCATENATE(E12,2)</f>
        <v>B62</v>
      </c>
    </row>
    <row r="28" spans="1:5" ht="14" hidden="1" customHeight="1">
      <c r="A28" s="46"/>
      <c r="B28" s="46"/>
      <c r="C28" s="146">
        <v>7</v>
      </c>
      <c r="D28" s="7" t="str">
        <f>CONCATENATE(D13,1)</f>
        <v>A71</v>
      </c>
      <c r="E28" s="7" t="str">
        <f>CONCATENATE(E13,1)</f>
        <v>B71</v>
      </c>
    </row>
    <row r="29" spans="1:5" hidden="1">
      <c r="A29" s="46"/>
      <c r="B29" s="46"/>
      <c r="C29" s="146"/>
      <c r="D29" s="7" t="str">
        <f>CONCATENATE(D13,2)</f>
        <v>A72</v>
      </c>
      <c r="E29" s="7" t="str">
        <f>CONCATENATE(E13,2)</f>
        <v>B72</v>
      </c>
    </row>
    <row r="30" spans="1:5" hidden="1">
      <c r="A30" s="46"/>
      <c r="B30" s="46"/>
      <c r="C30" s="146">
        <v>8</v>
      </c>
      <c r="D30" s="7" t="str">
        <f>CONCATENATE(D14,1)</f>
        <v>A81</v>
      </c>
      <c r="E30" s="7" t="str">
        <f>CONCATENATE(E14,1)</f>
        <v>B81</v>
      </c>
    </row>
    <row r="31" spans="1:5" hidden="1">
      <c r="A31" s="46"/>
      <c r="B31" s="46"/>
      <c r="C31" s="146"/>
      <c r="D31" s="7" t="str">
        <f>CONCATENATE(D14,2)</f>
        <v>A82</v>
      </c>
      <c r="E31" s="7" t="str">
        <f>CONCATENATE(E14,2)</f>
        <v>B82</v>
      </c>
    </row>
    <row r="32" spans="1:5" ht="13" thickBot="1">
      <c r="A32" s="46"/>
      <c r="B32" s="46"/>
      <c r="C32" s="46"/>
    </row>
    <row r="33" spans="1:10">
      <c r="A33" s="147" t="s">
        <v>25</v>
      </c>
      <c r="B33" s="148"/>
      <c r="C33" s="149"/>
      <c r="D33" s="47"/>
      <c r="E33" s="47"/>
      <c r="F33" s="47"/>
      <c r="G33" s="47"/>
      <c r="H33" s="47"/>
      <c r="I33" s="47"/>
      <c r="J33" s="48"/>
    </row>
    <row r="34" spans="1:10">
      <c r="A34" s="150"/>
      <c r="B34" s="151"/>
      <c r="C34" s="152"/>
      <c r="D34" s="49" t="s">
        <v>26</v>
      </c>
      <c r="E34" s="49" t="s">
        <v>27</v>
      </c>
      <c r="F34" s="49" t="s">
        <v>28</v>
      </c>
      <c r="G34" s="49" t="s">
        <v>29</v>
      </c>
      <c r="H34" s="49" t="s">
        <v>30</v>
      </c>
      <c r="I34" s="49" t="s">
        <v>31</v>
      </c>
      <c r="J34" s="50" t="s">
        <v>32</v>
      </c>
    </row>
    <row r="35" spans="1:10" ht="13" thickBot="1">
      <c r="A35" s="153"/>
      <c r="B35" s="154"/>
      <c r="C35" s="155"/>
      <c r="D35" s="51" t="s">
        <v>33</v>
      </c>
      <c r="E35" s="51" t="s">
        <v>34</v>
      </c>
      <c r="F35" s="51" t="s">
        <v>33</v>
      </c>
      <c r="G35" s="51" t="s">
        <v>34</v>
      </c>
      <c r="H35" s="51" t="s">
        <v>33</v>
      </c>
      <c r="I35" s="51" t="s">
        <v>34</v>
      </c>
      <c r="J35" s="52"/>
    </row>
    <row r="36" spans="1:10">
      <c r="A36" s="140">
        <f>L5</f>
        <v>0.375</v>
      </c>
      <c r="B36" s="142" t="s">
        <v>35</v>
      </c>
      <c r="C36" s="157">
        <f>A36+$L$6</f>
        <v>0.38194444444444442</v>
      </c>
      <c r="D36" s="53" t="str">
        <f>D16</f>
        <v>A11</v>
      </c>
      <c r="E36" s="55" t="str">
        <f>D17</f>
        <v>A12</v>
      </c>
      <c r="F36" s="55" t="str">
        <f>D18</f>
        <v>A21</v>
      </c>
      <c r="G36" s="55" t="str">
        <f>D19</f>
        <v>A22</v>
      </c>
      <c r="H36" s="55" t="str">
        <f>D20</f>
        <v>A31</v>
      </c>
      <c r="I36" s="55" t="str">
        <f>D21</f>
        <v>A32</v>
      </c>
      <c r="J36" s="68" t="str">
        <f>D10</f>
        <v>A4</v>
      </c>
    </row>
    <row r="37" spans="1:10" ht="13" thickBot="1">
      <c r="A37" s="141"/>
      <c r="B37" s="143"/>
      <c r="C37" s="158"/>
      <c r="D37" s="56" t="str">
        <f>D30</f>
        <v>A81</v>
      </c>
      <c r="E37" s="58" t="str">
        <f>D31</f>
        <v>A82</v>
      </c>
      <c r="F37" s="58" t="str">
        <f>D28</f>
        <v>A71</v>
      </c>
      <c r="G37" s="58" t="str">
        <f>D29</f>
        <v>A72</v>
      </c>
      <c r="H37" s="58" t="str">
        <f>D26</f>
        <v>A61</v>
      </c>
      <c r="I37" s="58" t="str">
        <f>D27</f>
        <v>A62</v>
      </c>
      <c r="J37" s="69" t="str">
        <f>D11</f>
        <v>A5</v>
      </c>
    </row>
    <row r="38" spans="1:10">
      <c r="A38" s="140">
        <f>C36+$L$7</f>
        <v>0.38402777777777775</v>
      </c>
      <c r="B38" s="142" t="s">
        <v>35</v>
      </c>
      <c r="C38" s="157">
        <f>A38+$L$6</f>
        <v>0.39097222222222217</v>
      </c>
      <c r="D38" s="53" t="str">
        <f>E16</f>
        <v>B11</v>
      </c>
      <c r="E38" s="55" t="str">
        <f>E17</f>
        <v>B12</v>
      </c>
      <c r="F38" s="55" t="str">
        <f>E18</f>
        <v>B21</v>
      </c>
      <c r="G38" s="55" t="str">
        <f>E19</f>
        <v>B22</v>
      </c>
      <c r="H38" s="55" t="str">
        <f>E20</f>
        <v>B31</v>
      </c>
      <c r="I38" s="55" t="str">
        <f>E21</f>
        <v>B32</v>
      </c>
      <c r="J38" s="68" t="str">
        <f>E10</f>
        <v>B4</v>
      </c>
    </row>
    <row r="39" spans="1:10" ht="13" thickBot="1">
      <c r="A39" s="141"/>
      <c r="B39" s="143"/>
      <c r="C39" s="158"/>
      <c r="D39" s="56" t="str">
        <f>E30</f>
        <v>B81</v>
      </c>
      <c r="E39" s="58" t="str">
        <f>E31</f>
        <v>B82</v>
      </c>
      <c r="F39" s="58" t="str">
        <f>E28</f>
        <v>B71</v>
      </c>
      <c r="G39" s="58" t="str">
        <f>E29</f>
        <v>B72</v>
      </c>
      <c r="H39" s="58" t="str">
        <f>E26</f>
        <v>B61</v>
      </c>
      <c r="I39" s="58" t="str">
        <f>E27</f>
        <v>B62</v>
      </c>
      <c r="J39" s="69" t="str">
        <f>E11</f>
        <v>B5</v>
      </c>
    </row>
    <row r="40" spans="1:10">
      <c r="A40" s="140">
        <f>C38+$L$7</f>
        <v>0.39305555555555549</v>
      </c>
      <c r="B40" s="142" t="s">
        <v>35</v>
      </c>
      <c r="C40" s="157">
        <f>A40+$L$6</f>
        <v>0.39999999999999991</v>
      </c>
      <c r="D40" s="53" t="str">
        <f>D22</f>
        <v>A41</v>
      </c>
      <c r="E40" s="55" t="str">
        <f>D23</f>
        <v>A42</v>
      </c>
      <c r="F40" s="55" t="str">
        <f>D29</f>
        <v>A72</v>
      </c>
      <c r="G40" s="55" t="str">
        <f>D28</f>
        <v>A71</v>
      </c>
      <c r="H40" s="55" t="str">
        <f>D17</f>
        <v>A12</v>
      </c>
      <c r="I40" s="55" t="str">
        <f>D16</f>
        <v>A11</v>
      </c>
      <c r="J40" s="68" t="str">
        <f>D12</f>
        <v>A6</v>
      </c>
    </row>
    <row r="41" spans="1:10" ht="13" thickBot="1">
      <c r="A41" s="141"/>
      <c r="B41" s="143"/>
      <c r="C41" s="158"/>
      <c r="D41" s="56" t="str">
        <f>D24</f>
        <v>A51</v>
      </c>
      <c r="E41" s="58" t="str">
        <f>D25</f>
        <v>A52</v>
      </c>
      <c r="F41" s="58" t="str">
        <f>D21</f>
        <v>A32</v>
      </c>
      <c r="G41" s="58" t="str">
        <f>D20</f>
        <v>A31</v>
      </c>
      <c r="H41" s="58" t="str">
        <f>D19</f>
        <v>A22</v>
      </c>
      <c r="I41" s="58" t="str">
        <f>D18</f>
        <v>A21</v>
      </c>
      <c r="J41" s="69" t="str">
        <f>D14</f>
        <v>A8</v>
      </c>
    </row>
    <row r="42" spans="1:10">
      <c r="A42" s="140">
        <f>C40+$L$7</f>
        <v>0.40208333333333324</v>
      </c>
      <c r="B42" s="142" t="s">
        <v>35</v>
      </c>
      <c r="C42" s="157">
        <f>A42+$L$6</f>
        <v>0.40902777777777766</v>
      </c>
      <c r="D42" s="53" t="str">
        <f>E22</f>
        <v>B41</v>
      </c>
      <c r="E42" s="55" t="str">
        <f>E23</f>
        <v>B42</v>
      </c>
      <c r="F42" s="55" t="str">
        <f>E29</f>
        <v>B72</v>
      </c>
      <c r="G42" s="55" t="str">
        <f>E28</f>
        <v>B71</v>
      </c>
      <c r="H42" s="55" t="str">
        <f>E17</f>
        <v>B12</v>
      </c>
      <c r="I42" s="55" t="str">
        <f>E16</f>
        <v>B11</v>
      </c>
      <c r="J42" s="68" t="str">
        <f>E12</f>
        <v>B6</v>
      </c>
    </row>
    <row r="43" spans="1:10" ht="13" thickBot="1">
      <c r="A43" s="141"/>
      <c r="B43" s="143"/>
      <c r="C43" s="158"/>
      <c r="D43" s="56" t="str">
        <f>E24</f>
        <v>B51</v>
      </c>
      <c r="E43" s="58" t="str">
        <f>E25</f>
        <v>B52</v>
      </c>
      <c r="F43" s="58" t="str">
        <f>E21</f>
        <v>B32</v>
      </c>
      <c r="G43" s="58" t="str">
        <f>E20</f>
        <v>B31</v>
      </c>
      <c r="H43" s="58" t="str">
        <f>E19</f>
        <v>B22</v>
      </c>
      <c r="I43" s="58" t="str">
        <f>E18</f>
        <v>B21</v>
      </c>
      <c r="J43" s="69" t="str">
        <f>E14</f>
        <v>B8</v>
      </c>
    </row>
    <row r="44" spans="1:10">
      <c r="A44" s="140">
        <f>C42+$L$7</f>
        <v>0.41111111111111098</v>
      </c>
      <c r="B44" s="142" t="s">
        <v>35</v>
      </c>
      <c r="C44" s="157">
        <f>A44+$L$6</f>
        <v>0.4180555555555554</v>
      </c>
      <c r="D44" s="53" t="str">
        <f>D31</f>
        <v>A82</v>
      </c>
      <c r="E44" s="55" t="str">
        <f>D30</f>
        <v>A81</v>
      </c>
      <c r="F44" s="55" t="str">
        <f>D27</f>
        <v>A62</v>
      </c>
      <c r="G44" s="55" t="str">
        <f>D26</f>
        <v>A61</v>
      </c>
      <c r="H44" s="55" t="str">
        <f>D20</f>
        <v>A31</v>
      </c>
      <c r="I44" s="55" t="str">
        <f>D21</f>
        <v>A32</v>
      </c>
      <c r="J44" s="68" t="str">
        <f>D8</f>
        <v>A2</v>
      </c>
    </row>
    <row r="45" spans="1:10" ht="13" thickBot="1">
      <c r="A45" s="141"/>
      <c r="B45" s="143"/>
      <c r="C45" s="158"/>
      <c r="D45" s="56" t="str">
        <f>D25</f>
        <v>A52</v>
      </c>
      <c r="E45" s="58" t="str">
        <f>D24</f>
        <v>A51</v>
      </c>
      <c r="F45" s="58" t="str">
        <f>D23</f>
        <v>A42</v>
      </c>
      <c r="G45" s="58" t="str">
        <f>D22</f>
        <v>A41</v>
      </c>
      <c r="H45" s="58" t="str">
        <f>D16</f>
        <v>A11</v>
      </c>
      <c r="I45" s="58" t="str">
        <f>D17</f>
        <v>A12</v>
      </c>
      <c r="J45" s="69" t="str">
        <f>D13</f>
        <v>A7</v>
      </c>
    </row>
    <row r="46" spans="1:10">
      <c r="A46" s="140">
        <f>C44+$L$7</f>
        <v>0.42013888888888873</v>
      </c>
      <c r="B46" s="142" t="s">
        <v>35</v>
      </c>
      <c r="C46" s="157">
        <f>A46+$L$6</f>
        <v>0.42708333333333315</v>
      </c>
      <c r="D46" s="53" t="str">
        <f>E31</f>
        <v>B82</v>
      </c>
      <c r="E46" s="55" t="str">
        <f>E30</f>
        <v>B81</v>
      </c>
      <c r="F46" s="55" t="str">
        <f>E27</f>
        <v>B62</v>
      </c>
      <c r="G46" s="55" t="str">
        <f>E26</f>
        <v>B61</v>
      </c>
      <c r="H46" s="55" t="str">
        <f>E20</f>
        <v>B31</v>
      </c>
      <c r="I46" s="55" t="str">
        <f>E21</f>
        <v>B32</v>
      </c>
      <c r="J46" s="68" t="str">
        <f>E8</f>
        <v>B2</v>
      </c>
    </row>
    <row r="47" spans="1:10" ht="13" thickBot="1">
      <c r="A47" s="141"/>
      <c r="B47" s="143"/>
      <c r="C47" s="158"/>
      <c r="D47" s="56" t="str">
        <f>E25</f>
        <v>B52</v>
      </c>
      <c r="E47" s="58" t="str">
        <f>E24</f>
        <v>B51</v>
      </c>
      <c r="F47" s="58" t="str">
        <f>E23</f>
        <v>B42</v>
      </c>
      <c r="G47" s="58" t="str">
        <f>E22</f>
        <v>B41</v>
      </c>
      <c r="H47" s="58" t="str">
        <f>E16</f>
        <v>B11</v>
      </c>
      <c r="I47" s="58" t="str">
        <f>E17</f>
        <v>B12</v>
      </c>
      <c r="J47" s="69" t="str">
        <f>E13</f>
        <v>B7</v>
      </c>
    </row>
    <row r="48" spans="1:10">
      <c r="A48" s="140">
        <f>C46+$L$7</f>
        <v>0.42916666666666647</v>
      </c>
      <c r="B48" s="142" t="s">
        <v>35</v>
      </c>
      <c r="C48" s="157">
        <f>A48+$L$6</f>
        <v>0.43611111111111089</v>
      </c>
      <c r="D48" s="53" t="str">
        <f>D22</f>
        <v>A41</v>
      </c>
      <c r="E48" s="55" t="str">
        <f>D23</f>
        <v>A42</v>
      </c>
      <c r="F48" s="55" t="str">
        <f>D18</f>
        <v>A21</v>
      </c>
      <c r="G48" s="55" t="str">
        <f>D19</f>
        <v>A22</v>
      </c>
      <c r="H48" s="55" t="str">
        <f>D24</f>
        <v>A51</v>
      </c>
      <c r="I48" s="55" t="str">
        <f>D25</f>
        <v>A52</v>
      </c>
      <c r="J48" s="68" t="str">
        <f>D7</f>
        <v>A1</v>
      </c>
    </row>
    <row r="49" spans="1:10" ht="13" thickBot="1">
      <c r="A49" s="141"/>
      <c r="B49" s="143"/>
      <c r="C49" s="158"/>
      <c r="D49" s="56" t="str">
        <f>D28</f>
        <v>A71</v>
      </c>
      <c r="E49" s="58" t="str">
        <f>D29</f>
        <v>A72</v>
      </c>
      <c r="F49" s="58" t="str">
        <f>D30</f>
        <v>A81</v>
      </c>
      <c r="G49" s="58" t="str">
        <f>D31</f>
        <v>A82</v>
      </c>
      <c r="H49" s="58" t="str">
        <f>D26</f>
        <v>A61</v>
      </c>
      <c r="I49" s="58" t="str">
        <f>D27</f>
        <v>A62</v>
      </c>
      <c r="J49" s="69" t="str">
        <f>D9</f>
        <v>A3</v>
      </c>
    </row>
    <row r="50" spans="1:10">
      <c r="A50" s="140">
        <f>C48+$L$7</f>
        <v>0.43819444444444422</v>
      </c>
      <c r="B50" s="142" t="s">
        <v>35</v>
      </c>
      <c r="C50" s="157">
        <f>A50+$L$6</f>
        <v>0.44513888888888864</v>
      </c>
      <c r="D50" s="53" t="str">
        <f>E22</f>
        <v>B41</v>
      </c>
      <c r="E50" s="55" t="str">
        <f>E23</f>
        <v>B42</v>
      </c>
      <c r="F50" s="55" t="str">
        <f>E18</f>
        <v>B21</v>
      </c>
      <c r="G50" s="55" t="str">
        <f>E19</f>
        <v>B22</v>
      </c>
      <c r="H50" s="55" t="str">
        <f>E24</f>
        <v>B51</v>
      </c>
      <c r="I50" s="55" t="str">
        <f>E25</f>
        <v>B52</v>
      </c>
      <c r="J50" s="68" t="str">
        <f>E7</f>
        <v>B1</v>
      </c>
    </row>
    <row r="51" spans="1:10" ht="13" thickBot="1">
      <c r="A51" s="141"/>
      <c r="B51" s="143"/>
      <c r="C51" s="158"/>
      <c r="D51" s="56" t="str">
        <f>E28</f>
        <v>B71</v>
      </c>
      <c r="E51" s="58" t="str">
        <f>E29</f>
        <v>B72</v>
      </c>
      <c r="F51" s="58" t="str">
        <f>E30</f>
        <v>B81</v>
      </c>
      <c r="G51" s="58" t="str">
        <f>E31</f>
        <v>B82</v>
      </c>
      <c r="H51" s="58" t="str">
        <f>E24</f>
        <v>B51</v>
      </c>
      <c r="I51" s="58" t="str">
        <f>E25</f>
        <v>B52</v>
      </c>
      <c r="J51" s="69" t="str">
        <f>E9</f>
        <v>B3</v>
      </c>
    </row>
    <row r="52" spans="1:10">
      <c r="A52" s="140">
        <f>C50+$L$7</f>
        <v>0.44722222222222197</v>
      </c>
      <c r="B52" s="142" t="s">
        <v>35</v>
      </c>
      <c r="C52" s="157">
        <f>A52+$L$6</f>
        <v>0.45416666666666639</v>
      </c>
      <c r="D52" s="53" t="str">
        <f>D19</f>
        <v>A22</v>
      </c>
      <c r="E52" s="55" t="str">
        <f>D18</f>
        <v>A21</v>
      </c>
      <c r="F52" s="55" t="str">
        <f>D25</f>
        <v>A52</v>
      </c>
      <c r="G52" s="55" t="str">
        <f>D24</f>
        <v>A51</v>
      </c>
      <c r="H52" s="55" t="str">
        <f>D27</f>
        <v>A62</v>
      </c>
      <c r="I52" s="55" t="str">
        <f>D26</f>
        <v>A61</v>
      </c>
      <c r="J52" s="68"/>
    </row>
    <row r="53" spans="1:10" ht="13" thickBot="1">
      <c r="A53" s="141"/>
      <c r="B53" s="143"/>
      <c r="C53" s="158"/>
      <c r="D53" s="56" t="str">
        <f>D21</f>
        <v>A32</v>
      </c>
      <c r="E53" s="58" t="str">
        <f>D20</f>
        <v>A31</v>
      </c>
      <c r="F53" s="58" t="str">
        <f>D17</f>
        <v>A12</v>
      </c>
      <c r="G53" s="58" t="str">
        <f>D16</f>
        <v>A11</v>
      </c>
      <c r="H53" s="58" t="str">
        <f>D29</f>
        <v>A72</v>
      </c>
      <c r="I53" s="58" t="str">
        <f>D28</f>
        <v>A71</v>
      </c>
      <c r="J53" s="69"/>
    </row>
    <row r="54" spans="1:10">
      <c r="A54" s="140">
        <f t="shared" ref="A54" si="0">C52+$L$7</f>
        <v>0.45624999999999971</v>
      </c>
      <c r="B54" s="142" t="s">
        <v>35</v>
      </c>
      <c r="C54" s="157">
        <f t="shared" ref="C54" si="1">A54+$L$6</f>
        <v>0.46319444444444413</v>
      </c>
      <c r="D54" s="53" t="str">
        <f>E19</f>
        <v>B22</v>
      </c>
      <c r="E54" s="55" t="str">
        <f>E18</f>
        <v>B21</v>
      </c>
      <c r="F54" s="55" t="str">
        <f>E25</f>
        <v>B52</v>
      </c>
      <c r="G54" s="55" t="str">
        <f>E24</f>
        <v>B51</v>
      </c>
      <c r="H54" s="55" t="str">
        <f>E27</f>
        <v>B62</v>
      </c>
      <c r="I54" s="55" t="str">
        <f>E26</f>
        <v>B61</v>
      </c>
      <c r="J54" s="68"/>
    </row>
    <row r="55" spans="1:10" ht="13" thickBot="1">
      <c r="A55" s="141"/>
      <c r="B55" s="143"/>
      <c r="C55" s="158"/>
      <c r="D55" s="56" t="str">
        <f>E21</f>
        <v>B32</v>
      </c>
      <c r="E55" s="58" t="str">
        <f>E20</f>
        <v>B31</v>
      </c>
      <c r="F55" s="58" t="str">
        <f>E17</f>
        <v>B12</v>
      </c>
      <c r="G55" s="58" t="str">
        <f>E16</f>
        <v>B11</v>
      </c>
      <c r="H55" s="58" t="str">
        <f>E29</f>
        <v>B72</v>
      </c>
      <c r="I55" s="58" t="str">
        <f>E28</f>
        <v>B71</v>
      </c>
      <c r="J55" s="69"/>
    </row>
    <row r="56" spans="1:10">
      <c r="A56" s="140">
        <f t="shared" ref="A56" si="2">C54+$L$7</f>
        <v>0.46527777777777746</v>
      </c>
      <c r="B56" s="142" t="s">
        <v>35</v>
      </c>
      <c r="C56" s="157">
        <f t="shared" ref="C56" si="3">A56+$L$6</f>
        <v>0.47222222222222188</v>
      </c>
      <c r="D56" s="53" t="str">
        <f>D23</f>
        <v>A42</v>
      </c>
      <c r="E56" s="55" t="str">
        <f>D22</f>
        <v>A41</v>
      </c>
      <c r="F56" s="55" t="str">
        <f>D20</f>
        <v>A31</v>
      </c>
      <c r="G56" s="55" t="str">
        <f>D21</f>
        <v>A32</v>
      </c>
      <c r="H56" s="55" t="str">
        <f>D16</f>
        <v>A11</v>
      </c>
      <c r="I56" s="55" t="str">
        <f>D17</f>
        <v>A12</v>
      </c>
      <c r="J56" s="68"/>
    </row>
    <row r="57" spans="1:10" ht="13" thickBot="1">
      <c r="A57" s="141"/>
      <c r="B57" s="143"/>
      <c r="C57" s="158"/>
      <c r="D57" s="56" t="str">
        <f>D18</f>
        <v>A21</v>
      </c>
      <c r="E57" s="58" t="str">
        <f>D19</f>
        <v>A22</v>
      </c>
      <c r="F57" s="58" t="str">
        <f>D31</f>
        <v>A82</v>
      </c>
      <c r="G57" s="58" t="str">
        <f>D30</f>
        <v>A81</v>
      </c>
      <c r="H57" s="58" t="str">
        <f>D26</f>
        <v>A61</v>
      </c>
      <c r="I57" s="58" t="str">
        <f>D27</f>
        <v>A62</v>
      </c>
      <c r="J57" s="69"/>
    </row>
    <row r="58" spans="1:10">
      <c r="A58" s="140">
        <f t="shared" ref="A58" si="4">C56+$L$7</f>
        <v>0.4743055555555552</v>
      </c>
      <c r="B58" s="142" t="s">
        <v>35</v>
      </c>
      <c r="C58" s="157">
        <f t="shared" ref="C58" si="5">A58+$L$6</f>
        <v>0.48124999999999962</v>
      </c>
      <c r="D58" s="53" t="str">
        <f>E23</f>
        <v>B42</v>
      </c>
      <c r="E58" s="55" t="str">
        <f>E22</f>
        <v>B41</v>
      </c>
      <c r="F58" s="55" t="str">
        <f>E20</f>
        <v>B31</v>
      </c>
      <c r="G58" s="55" t="str">
        <f>E21</f>
        <v>B32</v>
      </c>
      <c r="H58" s="55" t="str">
        <f>E16</f>
        <v>B11</v>
      </c>
      <c r="I58" s="55" t="str">
        <f>E18</f>
        <v>B21</v>
      </c>
      <c r="J58" s="68"/>
    </row>
    <row r="59" spans="1:10" ht="13" thickBot="1">
      <c r="A59" s="141"/>
      <c r="B59" s="143"/>
      <c r="C59" s="158"/>
      <c r="D59" s="56" t="str">
        <f>E18</f>
        <v>B21</v>
      </c>
      <c r="E59" s="58" t="str">
        <f>E19</f>
        <v>B22</v>
      </c>
      <c r="F59" s="58" t="str">
        <f>E31</f>
        <v>B82</v>
      </c>
      <c r="G59" s="58" t="str">
        <f>E30</f>
        <v>B81</v>
      </c>
      <c r="H59" s="58" t="str">
        <f>E26</f>
        <v>B61</v>
      </c>
      <c r="I59" s="58" t="str">
        <f>E27</f>
        <v>B62</v>
      </c>
      <c r="J59" s="69"/>
    </row>
    <row r="60" spans="1:10">
      <c r="A60" s="140">
        <f t="shared" ref="A60" si="6">C58+$L$7</f>
        <v>0.48333333333333295</v>
      </c>
      <c r="B60" s="142" t="s">
        <v>35</v>
      </c>
      <c r="C60" s="157">
        <f t="shared" ref="C60" si="7">A60+$L$6</f>
        <v>0.49027777777777737</v>
      </c>
      <c r="D60" s="53" t="str">
        <f>D30</f>
        <v>A81</v>
      </c>
      <c r="E60" s="55" t="str">
        <f>D31</f>
        <v>A82</v>
      </c>
      <c r="F60" s="55" t="str">
        <f>D19</f>
        <v>A22</v>
      </c>
      <c r="G60" s="55" t="str">
        <f>D18</f>
        <v>A21</v>
      </c>
      <c r="H60" s="55" t="str">
        <f>D21</f>
        <v>A32</v>
      </c>
      <c r="I60" s="55" t="str">
        <f>D20</f>
        <v>A31</v>
      </c>
      <c r="J60" s="68"/>
    </row>
    <row r="61" spans="1:10" ht="13" thickBot="1">
      <c r="A61" s="141"/>
      <c r="B61" s="143"/>
      <c r="C61" s="158"/>
      <c r="D61" s="56" t="str">
        <f>D28</f>
        <v>A71</v>
      </c>
      <c r="E61" s="58" t="str">
        <f>D29</f>
        <v>A72</v>
      </c>
      <c r="F61" s="58" t="str">
        <f>D24</f>
        <v>A51</v>
      </c>
      <c r="G61" s="58" t="str">
        <f>D25</f>
        <v>A52</v>
      </c>
      <c r="H61" s="58" t="str">
        <f>D22</f>
        <v>A41</v>
      </c>
      <c r="I61" s="58" t="str">
        <f>D23</f>
        <v>A42</v>
      </c>
      <c r="J61" s="69"/>
    </row>
    <row r="62" spans="1:10">
      <c r="A62" s="140">
        <f t="shared" ref="A62" si="8">C60+$L$7</f>
        <v>0.49236111111111069</v>
      </c>
      <c r="B62" s="142" t="s">
        <v>35</v>
      </c>
      <c r="C62" s="157">
        <f t="shared" ref="C62" si="9">A62+$L$6</f>
        <v>0.49930555555555511</v>
      </c>
      <c r="D62" s="53" t="str">
        <f>E30</f>
        <v>B81</v>
      </c>
      <c r="E62" s="55" t="str">
        <f>E31</f>
        <v>B82</v>
      </c>
      <c r="F62" s="55" t="str">
        <f>E19</f>
        <v>B22</v>
      </c>
      <c r="G62" s="55" t="str">
        <f>E18</f>
        <v>B21</v>
      </c>
      <c r="H62" s="55" t="str">
        <f>E21</f>
        <v>B32</v>
      </c>
      <c r="I62" s="55" t="str">
        <f>E20</f>
        <v>B31</v>
      </c>
      <c r="J62" s="68"/>
    </row>
    <row r="63" spans="1:10" ht="13" thickBot="1">
      <c r="A63" s="141"/>
      <c r="B63" s="143"/>
      <c r="C63" s="158"/>
      <c r="D63" s="56" t="str">
        <f>E28</f>
        <v>B71</v>
      </c>
      <c r="E63" s="58" t="str">
        <f>E29</f>
        <v>B72</v>
      </c>
      <c r="F63" s="58" t="str">
        <f>E24</f>
        <v>B51</v>
      </c>
      <c r="G63" s="58" t="str">
        <f>E25</f>
        <v>B52</v>
      </c>
      <c r="H63" s="58" t="str">
        <f>E21</f>
        <v>B32</v>
      </c>
      <c r="I63" s="58" t="str">
        <f>E20</f>
        <v>B31</v>
      </c>
      <c r="J63" s="69"/>
    </row>
    <row r="64" spans="1:10">
      <c r="A64" s="140">
        <f t="shared" ref="A64" si="10">C62+$L$7</f>
        <v>0.50138888888888844</v>
      </c>
      <c r="B64" s="142" t="s">
        <v>35</v>
      </c>
      <c r="C64" s="157">
        <f t="shared" ref="C64" si="11">A64+$L$6</f>
        <v>0.50833333333333286</v>
      </c>
      <c r="D64" s="53" t="str">
        <f>D31</f>
        <v>A82</v>
      </c>
      <c r="E64" s="55" t="str">
        <f>D30</f>
        <v>A81</v>
      </c>
      <c r="F64" s="55" t="str">
        <f>D29</f>
        <v>A72</v>
      </c>
      <c r="G64" s="55" t="str">
        <f>D28</f>
        <v>A71</v>
      </c>
      <c r="H64" s="55" t="str">
        <f>D17</f>
        <v>A12</v>
      </c>
      <c r="I64" s="55" t="str">
        <f>D16</f>
        <v>A11</v>
      </c>
      <c r="J64" s="68"/>
    </row>
    <row r="65" spans="1:10" ht="13" thickBot="1">
      <c r="A65" s="141"/>
      <c r="B65" s="143"/>
      <c r="C65" s="158"/>
      <c r="D65" s="56" t="str">
        <f>D27</f>
        <v>A62</v>
      </c>
      <c r="E65" s="58" t="str">
        <f>D26</f>
        <v>A61</v>
      </c>
      <c r="F65" s="58" t="str">
        <f>D25</f>
        <v>A52</v>
      </c>
      <c r="G65" s="58" t="str">
        <f>D24</f>
        <v>A51</v>
      </c>
      <c r="H65" s="58" t="str">
        <f>D23</f>
        <v>A42</v>
      </c>
      <c r="I65" s="58" t="str">
        <f>D22</f>
        <v>A41</v>
      </c>
      <c r="J65" s="69"/>
    </row>
    <row r="66" spans="1:10">
      <c r="A66" s="140">
        <f t="shared" ref="A66" si="12">C64+$L$7</f>
        <v>0.51041666666666619</v>
      </c>
      <c r="B66" s="142" t="s">
        <v>35</v>
      </c>
      <c r="C66" s="157">
        <f t="shared" ref="C66" si="13">A66+$L$6</f>
        <v>0.51736111111111061</v>
      </c>
      <c r="D66" s="53" t="str">
        <f>E31</f>
        <v>B82</v>
      </c>
      <c r="E66" s="55" t="str">
        <f>E30</f>
        <v>B81</v>
      </c>
      <c r="F66" s="55" t="str">
        <f>E29</f>
        <v>B72</v>
      </c>
      <c r="G66" s="55" t="str">
        <f>E28</f>
        <v>B71</v>
      </c>
      <c r="H66" s="55" t="str">
        <f>E17</f>
        <v>B12</v>
      </c>
      <c r="I66" s="55" t="str">
        <f>E16</f>
        <v>B11</v>
      </c>
      <c r="J66" s="68"/>
    </row>
    <row r="67" spans="1:10" ht="13" thickBot="1">
      <c r="A67" s="141"/>
      <c r="B67" s="143"/>
      <c r="C67" s="158"/>
      <c r="D67" s="56" t="str">
        <f>E27</f>
        <v>B62</v>
      </c>
      <c r="E67" s="58" t="str">
        <f>E26</f>
        <v>B61</v>
      </c>
      <c r="F67" s="58" t="str">
        <f>E25</f>
        <v>B52</v>
      </c>
      <c r="G67" s="58" t="str">
        <f>E24</f>
        <v>B51</v>
      </c>
      <c r="H67" s="58" t="str">
        <f>E23</f>
        <v>B42</v>
      </c>
      <c r="I67" s="58" t="str">
        <f>E22</f>
        <v>B41</v>
      </c>
      <c r="J67" s="69"/>
    </row>
    <row r="69" spans="1:10">
      <c r="A69" s="7" t="s">
        <v>37</v>
      </c>
    </row>
  </sheetData>
  <mergeCells count="58">
    <mergeCell ref="C24:C25"/>
    <mergeCell ref="D1:H1"/>
    <mergeCell ref="C16:C17"/>
    <mergeCell ref="C18:C19"/>
    <mergeCell ref="C20:C21"/>
    <mergeCell ref="C22:C23"/>
    <mergeCell ref="C26:C27"/>
    <mergeCell ref="C28:C29"/>
    <mergeCell ref="C30:C31"/>
    <mergeCell ref="A33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54:A55"/>
    <mergeCell ref="B54:B55"/>
    <mergeCell ref="C54:C55"/>
    <mergeCell ref="A42:A43"/>
    <mergeCell ref="B42:B43"/>
    <mergeCell ref="C42:C43"/>
    <mergeCell ref="A44:A45"/>
    <mergeCell ref="B44:B45"/>
    <mergeCell ref="C44:C45"/>
    <mergeCell ref="A46:A47"/>
    <mergeCell ref="B46:B47"/>
    <mergeCell ref="C46:C47"/>
    <mergeCell ref="A48:A49"/>
    <mergeCell ref="B48:B49"/>
    <mergeCell ref="C48:C49"/>
    <mergeCell ref="A50:A51"/>
    <mergeCell ref="B50:B51"/>
    <mergeCell ref="C50:C51"/>
    <mergeCell ref="A52:A53"/>
    <mergeCell ref="B52:B53"/>
    <mergeCell ref="C52:C53"/>
    <mergeCell ref="A56:A57"/>
    <mergeCell ref="B56:B57"/>
    <mergeCell ref="C56:C57"/>
    <mergeCell ref="A58:A59"/>
    <mergeCell ref="B58:B59"/>
    <mergeCell ref="C58:C59"/>
    <mergeCell ref="A60:A61"/>
    <mergeCell ref="B60:B61"/>
    <mergeCell ref="C60:C61"/>
    <mergeCell ref="A62:A63"/>
    <mergeCell ref="B62:B63"/>
    <mergeCell ref="C62:C63"/>
    <mergeCell ref="A64:A65"/>
    <mergeCell ref="B64:B65"/>
    <mergeCell ref="C64:C65"/>
    <mergeCell ref="A66:A67"/>
    <mergeCell ref="B66:B67"/>
    <mergeCell ref="C66:C67"/>
  </mergeCells>
  <pageMargins left="0.61" right="0.56000000000000005" top="0.7" bottom="0.52" header="0.4921259845" footer="0.4921259845"/>
  <pageSetup paperSize="9" scale="73" orientation="landscape" horizontalDpi="200" verticalDpi="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M57"/>
  <sheetViews>
    <sheetView topLeftCell="A22" zoomScale="85" zoomScaleNormal="85" zoomScaleSheetLayoutView="85" zoomScalePageLayoutView="85" workbookViewId="0">
      <selection activeCell="H64" sqref="H63:H64"/>
    </sheetView>
  </sheetViews>
  <sheetFormatPr baseColWidth="10" defaultColWidth="11.5" defaultRowHeight="12" x14ac:dyDescent="0"/>
  <cols>
    <col min="1" max="1" width="6.6640625" style="7" customWidth="1"/>
    <col min="2" max="2" width="1.6640625" style="7" bestFit="1" customWidth="1"/>
    <col min="3" max="3" width="6.6640625" style="7" customWidth="1"/>
    <col min="4" max="7" width="27.6640625" style="7" customWidth="1"/>
    <col min="8" max="10" width="26.6640625" style="7" customWidth="1"/>
    <col min="11" max="246" width="11.5" style="7"/>
    <col min="247" max="247" width="11.6640625" style="7" customWidth="1"/>
    <col min="248" max="252" width="27.6640625" style="7" customWidth="1"/>
    <col min="253" max="253" width="27.5" style="7" customWidth="1"/>
    <col min="254" max="502" width="11.5" style="7"/>
    <col min="503" max="503" width="11.6640625" style="7" customWidth="1"/>
    <col min="504" max="508" width="27.6640625" style="7" customWidth="1"/>
    <col min="509" max="509" width="27.5" style="7" customWidth="1"/>
    <col min="510" max="758" width="11.5" style="7"/>
    <col min="759" max="759" width="11.6640625" style="7" customWidth="1"/>
    <col min="760" max="764" width="27.6640625" style="7" customWidth="1"/>
    <col min="765" max="765" width="27.5" style="7" customWidth="1"/>
    <col min="766" max="1014" width="11.5" style="7"/>
    <col min="1015" max="1015" width="11.6640625" style="7" customWidth="1"/>
    <col min="1016" max="1020" width="27.6640625" style="7" customWidth="1"/>
    <col min="1021" max="1021" width="27.5" style="7" customWidth="1"/>
    <col min="1022" max="1270" width="11.5" style="7"/>
    <col min="1271" max="1271" width="11.6640625" style="7" customWidth="1"/>
    <col min="1272" max="1276" width="27.6640625" style="7" customWidth="1"/>
    <col min="1277" max="1277" width="27.5" style="7" customWidth="1"/>
    <col min="1278" max="1526" width="11.5" style="7"/>
    <col min="1527" max="1527" width="11.6640625" style="7" customWidth="1"/>
    <col min="1528" max="1532" width="27.6640625" style="7" customWidth="1"/>
    <col min="1533" max="1533" width="27.5" style="7" customWidth="1"/>
    <col min="1534" max="1782" width="11.5" style="7"/>
    <col min="1783" max="1783" width="11.6640625" style="7" customWidth="1"/>
    <col min="1784" max="1788" width="27.6640625" style="7" customWidth="1"/>
    <col min="1789" max="1789" width="27.5" style="7" customWidth="1"/>
    <col min="1790" max="2038" width="11.5" style="7"/>
    <col min="2039" max="2039" width="11.6640625" style="7" customWidth="1"/>
    <col min="2040" max="2044" width="27.6640625" style="7" customWidth="1"/>
    <col min="2045" max="2045" width="27.5" style="7" customWidth="1"/>
    <col min="2046" max="2294" width="11.5" style="7"/>
    <col min="2295" max="2295" width="11.6640625" style="7" customWidth="1"/>
    <col min="2296" max="2300" width="27.6640625" style="7" customWidth="1"/>
    <col min="2301" max="2301" width="27.5" style="7" customWidth="1"/>
    <col min="2302" max="2550" width="11.5" style="7"/>
    <col min="2551" max="2551" width="11.6640625" style="7" customWidth="1"/>
    <col min="2552" max="2556" width="27.6640625" style="7" customWidth="1"/>
    <col min="2557" max="2557" width="27.5" style="7" customWidth="1"/>
    <col min="2558" max="2806" width="11.5" style="7"/>
    <col min="2807" max="2807" width="11.6640625" style="7" customWidth="1"/>
    <col min="2808" max="2812" width="27.6640625" style="7" customWidth="1"/>
    <col min="2813" max="2813" width="27.5" style="7" customWidth="1"/>
    <col min="2814" max="3062" width="11.5" style="7"/>
    <col min="3063" max="3063" width="11.6640625" style="7" customWidth="1"/>
    <col min="3064" max="3068" width="27.6640625" style="7" customWidth="1"/>
    <col min="3069" max="3069" width="27.5" style="7" customWidth="1"/>
    <col min="3070" max="3318" width="11.5" style="7"/>
    <col min="3319" max="3319" width="11.6640625" style="7" customWidth="1"/>
    <col min="3320" max="3324" width="27.6640625" style="7" customWidth="1"/>
    <col min="3325" max="3325" width="27.5" style="7" customWidth="1"/>
    <col min="3326" max="3574" width="11.5" style="7"/>
    <col min="3575" max="3575" width="11.6640625" style="7" customWidth="1"/>
    <col min="3576" max="3580" width="27.6640625" style="7" customWidth="1"/>
    <col min="3581" max="3581" width="27.5" style="7" customWidth="1"/>
    <col min="3582" max="3830" width="11.5" style="7"/>
    <col min="3831" max="3831" width="11.6640625" style="7" customWidth="1"/>
    <col min="3832" max="3836" width="27.6640625" style="7" customWidth="1"/>
    <col min="3837" max="3837" width="27.5" style="7" customWidth="1"/>
    <col min="3838" max="4086" width="11.5" style="7"/>
    <col min="4087" max="4087" width="11.6640625" style="7" customWidth="1"/>
    <col min="4088" max="4092" width="27.6640625" style="7" customWidth="1"/>
    <col min="4093" max="4093" width="27.5" style="7" customWidth="1"/>
    <col min="4094" max="4342" width="11.5" style="7"/>
    <col min="4343" max="4343" width="11.6640625" style="7" customWidth="1"/>
    <col min="4344" max="4348" width="27.6640625" style="7" customWidth="1"/>
    <col min="4349" max="4349" width="27.5" style="7" customWidth="1"/>
    <col min="4350" max="4598" width="11.5" style="7"/>
    <col min="4599" max="4599" width="11.6640625" style="7" customWidth="1"/>
    <col min="4600" max="4604" width="27.6640625" style="7" customWidth="1"/>
    <col min="4605" max="4605" width="27.5" style="7" customWidth="1"/>
    <col min="4606" max="4854" width="11.5" style="7"/>
    <col min="4855" max="4855" width="11.6640625" style="7" customWidth="1"/>
    <col min="4856" max="4860" width="27.6640625" style="7" customWidth="1"/>
    <col min="4861" max="4861" width="27.5" style="7" customWidth="1"/>
    <col min="4862" max="5110" width="11.5" style="7"/>
    <col min="5111" max="5111" width="11.6640625" style="7" customWidth="1"/>
    <col min="5112" max="5116" width="27.6640625" style="7" customWidth="1"/>
    <col min="5117" max="5117" width="27.5" style="7" customWidth="1"/>
    <col min="5118" max="5366" width="11.5" style="7"/>
    <col min="5367" max="5367" width="11.6640625" style="7" customWidth="1"/>
    <col min="5368" max="5372" width="27.6640625" style="7" customWidth="1"/>
    <col min="5373" max="5373" width="27.5" style="7" customWidth="1"/>
    <col min="5374" max="5622" width="11.5" style="7"/>
    <col min="5623" max="5623" width="11.6640625" style="7" customWidth="1"/>
    <col min="5624" max="5628" width="27.6640625" style="7" customWidth="1"/>
    <col min="5629" max="5629" width="27.5" style="7" customWidth="1"/>
    <col min="5630" max="5878" width="11.5" style="7"/>
    <col min="5879" max="5879" width="11.6640625" style="7" customWidth="1"/>
    <col min="5880" max="5884" width="27.6640625" style="7" customWidth="1"/>
    <col min="5885" max="5885" width="27.5" style="7" customWidth="1"/>
    <col min="5886" max="6134" width="11.5" style="7"/>
    <col min="6135" max="6135" width="11.6640625" style="7" customWidth="1"/>
    <col min="6136" max="6140" width="27.6640625" style="7" customWidth="1"/>
    <col min="6141" max="6141" width="27.5" style="7" customWidth="1"/>
    <col min="6142" max="6390" width="11.5" style="7"/>
    <col min="6391" max="6391" width="11.6640625" style="7" customWidth="1"/>
    <col min="6392" max="6396" width="27.6640625" style="7" customWidth="1"/>
    <col min="6397" max="6397" width="27.5" style="7" customWidth="1"/>
    <col min="6398" max="6646" width="11.5" style="7"/>
    <col min="6647" max="6647" width="11.6640625" style="7" customWidth="1"/>
    <col min="6648" max="6652" width="27.6640625" style="7" customWidth="1"/>
    <col min="6653" max="6653" width="27.5" style="7" customWidth="1"/>
    <col min="6654" max="6902" width="11.5" style="7"/>
    <col min="6903" max="6903" width="11.6640625" style="7" customWidth="1"/>
    <col min="6904" max="6908" width="27.6640625" style="7" customWidth="1"/>
    <col min="6909" max="6909" width="27.5" style="7" customWidth="1"/>
    <col min="6910" max="7158" width="11.5" style="7"/>
    <col min="7159" max="7159" width="11.6640625" style="7" customWidth="1"/>
    <col min="7160" max="7164" width="27.6640625" style="7" customWidth="1"/>
    <col min="7165" max="7165" width="27.5" style="7" customWidth="1"/>
    <col min="7166" max="7414" width="11.5" style="7"/>
    <col min="7415" max="7415" width="11.6640625" style="7" customWidth="1"/>
    <col min="7416" max="7420" width="27.6640625" style="7" customWidth="1"/>
    <col min="7421" max="7421" width="27.5" style="7" customWidth="1"/>
    <col min="7422" max="7670" width="11.5" style="7"/>
    <col min="7671" max="7671" width="11.6640625" style="7" customWidth="1"/>
    <col min="7672" max="7676" width="27.6640625" style="7" customWidth="1"/>
    <col min="7677" max="7677" width="27.5" style="7" customWidth="1"/>
    <col min="7678" max="7926" width="11.5" style="7"/>
    <col min="7927" max="7927" width="11.6640625" style="7" customWidth="1"/>
    <col min="7928" max="7932" width="27.6640625" style="7" customWidth="1"/>
    <col min="7933" max="7933" width="27.5" style="7" customWidth="1"/>
    <col min="7934" max="8182" width="11.5" style="7"/>
    <col min="8183" max="8183" width="11.6640625" style="7" customWidth="1"/>
    <col min="8184" max="8188" width="27.6640625" style="7" customWidth="1"/>
    <col min="8189" max="8189" width="27.5" style="7" customWidth="1"/>
    <col min="8190" max="8438" width="11.5" style="7"/>
    <col min="8439" max="8439" width="11.6640625" style="7" customWidth="1"/>
    <col min="8440" max="8444" width="27.6640625" style="7" customWidth="1"/>
    <col min="8445" max="8445" width="27.5" style="7" customWidth="1"/>
    <col min="8446" max="8694" width="11.5" style="7"/>
    <col min="8695" max="8695" width="11.6640625" style="7" customWidth="1"/>
    <col min="8696" max="8700" width="27.6640625" style="7" customWidth="1"/>
    <col min="8701" max="8701" width="27.5" style="7" customWidth="1"/>
    <col min="8702" max="8950" width="11.5" style="7"/>
    <col min="8951" max="8951" width="11.6640625" style="7" customWidth="1"/>
    <col min="8952" max="8956" width="27.6640625" style="7" customWidth="1"/>
    <col min="8957" max="8957" width="27.5" style="7" customWidth="1"/>
    <col min="8958" max="9206" width="11.5" style="7"/>
    <col min="9207" max="9207" width="11.6640625" style="7" customWidth="1"/>
    <col min="9208" max="9212" width="27.6640625" style="7" customWidth="1"/>
    <col min="9213" max="9213" width="27.5" style="7" customWidth="1"/>
    <col min="9214" max="9462" width="11.5" style="7"/>
    <col min="9463" max="9463" width="11.6640625" style="7" customWidth="1"/>
    <col min="9464" max="9468" width="27.6640625" style="7" customWidth="1"/>
    <col min="9469" max="9469" width="27.5" style="7" customWidth="1"/>
    <col min="9470" max="9718" width="11.5" style="7"/>
    <col min="9719" max="9719" width="11.6640625" style="7" customWidth="1"/>
    <col min="9720" max="9724" width="27.6640625" style="7" customWidth="1"/>
    <col min="9725" max="9725" width="27.5" style="7" customWidth="1"/>
    <col min="9726" max="9974" width="11.5" style="7"/>
    <col min="9975" max="9975" width="11.6640625" style="7" customWidth="1"/>
    <col min="9976" max="9980" width="27.6640625" style="7" customWidth="1"/>
    <col min="9981" max="9981" width="27.5" style="7" customWidth="1"/>
    <col min="9982" max="10230" width="11.5" style="7"/>
    <col min="10231" max="10231" width="11.6640625" style="7" customWidth="1"/>
    <col min="10232" max="10236" width="27.6640625" style="7" customWidth="1"/>
    <col min="10237" max="10237" width="27.5" style="7" customWidth="1"/>
    <col min="10238" max="10486" width="11.5" style="7"/>
    <col min="10487" max="10487" width="11.6640625" style="7" customWidth="1"/>
    <col min="10488" max="10492" width="27.6640625" style="7" customWidth="1"/>
    <col min="10493" max="10493" width="27.5" style="7" customWidth="1"/>
    <col min="10494" max="10742" width="11.5" style="7"/>
    <col min="10743" max="10743" width="11.6640625" style="7" customWidth="1"/>
    <col min="10744" max="10748" width="27.6640625" style="7" customWidth="1"/>
    <col min="10749" max="10749" width="27.5" style="7" customWidth="1"/>
    <col min="10750" max="10998" width="11.5" style="7"/>
    <col min="10999" max="10999" width="11.6640625" style="7" customWidth="1"/>
    <col min="11000" max="11004" width="27.6640625" style="7" customWidth="1"/>
    <col min="11005" max="11005" width="27.5" style="7" customWidth="1"/>
    <col min="11006" max="11254" width="11.5" style="7"/>
    <col min="11255" max="11255" width="11.6640625" style="7" customWidth="1"/>
    <col min="11256" max="11260" width="27.6640625" style="7" customWidth="1"/>
    <col min="11261" max="11261" width="27.5" style="7" customWidth="1"/>
    <col min="11262" max="11510" width="11.5" style="7"/>
    <col min="11511" max="11511" width="11.6640625" style="7" customWidth="1"/>
    <col min="11512" max="11516" width="27.6640625" style="7" customWidth="1"/>
    <col min="11517" max="11517" width="27.5" style="7" customWidth="1"/>
    <col min="11518" max="11766" width="11.5" style="7"/>
    <col min="11767" max="11767" width="11.6640625" style="7" customWidth="1"/>
    <col min="11768" max="11772" width="27.6640625" style="7" customWidth="1"/>
    <col min="11773" max="11773" width="27.5" style="7" customWidth="1"/>
    <col min="11774" max="12022" width="11.5" style="7"/>
    <col min="12023" max="12023" width="11.6640625" style="7" customWidth="1"/>
    <col min="12024" max="12028" width="27.6640625" style="7" customWidth="1"/>
    <col min="12029" max="12029" width="27.5" style="7" customWidth="1"/>
    <col min="12030" max="12278" width="11.5" style="7"/>
    <col min="12279" max="12279" width="11.6640625" style="7" customWidth="1"/>
    <col min="12280" max="12284" width="27.6640625" style="7" customWidth="1"/>
    <col min="12285" max="12285" width="27.5" style="7" customWidth="1"/>
    <col min="12286" max="12534" width="11.5" style="7"/>
    <col min="12535" max="12535" width="11.6640625" style="7" customWidth="1"/>
    <col min="12536" max="12540" width="27.6640625" style="7" customWidth="1"/>
    <col min="12541" max="12541" width="27.5" style="7" customWidth="1"/>
    <col min="12542" max="12790" width="11.5" style="7"/>
    <col min="12791" max="12791" width="11.6640625" style="7" customWidth="1"/>
    <col min="12792" max="12796" width="27.6640625" style="7" customWidth="1"/>
    <col min="12797" max="12797" width="27.5" style="7" customWidth="1"/>
    <col min="12798" max="13046" width="11.5" style="7"/>
    <col min="13047" max="13047" width="11.6640625" style="7" customWidth="1"/>
    <col min="13048" max="13052" width="27.6640625" style="7" customWidth="1"/>
    <col min="13053" max="13053" width="27.5" style="7" customWidth="1"/>
    <col min="13054" max="13302" width="11.5" style="7"/>
    <col min="13303" max="13303" width="11.6640625" style="7" customWidth="1"/>
    <col min="13304" max="13308" width="27.6640625" style="7" customWidth="1"/>
    <col min="13309" max="13309" width="27.5" style="7" customWidth="1"/>
    <col min="13310" max="13558" width="11.5" style="7"/>
    <col min="13559" max="13559" width="11.6640625" style="7" customWidth="1"/>
    <col min="13560" max="13564" width="27.6640625" style="7" customWidth="1"/>
    <col min="13565" max="13565" width="27.5" style="7" customWidth="1"/>
    <col min="13566" max="13814" width="11.5" style="7"/>
    <col min="13815" max="13815" width="11.6640625" style="7" customWidth="1"/>
    <col min="13816" max="13820" width="27.6640625" style="7" customWidth="1"/>
    <col min="13821" max="13821" width="27.5" style="7" customWidth="1"/>
    <col min="13822" max="14070" width="11.5" style="7"/>
    <col min="14071" max="14071" width="11.6640625" style="7" customWidth="1"/>
    <col min="14072" max="14076" width="27.6640625" style="7" customWidth="1"/>
    <col min="14077" max="14077" width="27.5" style="7" customWidth="1"/>
    <col min="14078" max="14326" width="11.5" style="7"/>
    <col min="14327" max="14327" width="11.6640625" style="7" customWidth="1"/>
    <col min="14328" max="14332" width="27.6640625" style="7" customWidth="1"/>
    <col min="14333" max="14333" width="27.5" style="7" customWidth="1"/>
    <col min="14334" max="14582" width="11.5" style="7"/>
    <col min="14583" max="14583" width="11.6640625" style="7" customWidth="1"/>
    <col min="14584" max="14588" width="27.6640625" style="7" customWidth="1"/>
    <col min="14589" max="14589" width="27.5" style="7" customWidth="1"/>
    <col min="14590" max="14838" width="11.5" style="7"/>
    <col min="14839" max="14839" width="11.6640625" style="7" customWidth="1"/>
    <col min="14840" max="14844" width="27.6640625" style="7" customWidth="1"/>
    <col min="14845" max="14845" width="27.5" style="7" customWidth="1"/>
    <col min="14846" max="15094" width="11.5" style="7"/>
    <col min="15095" max="15095" width="11.6640625" style="7" customWidth="1"/>
    <col min="15096" max="15100" width="27.6640625" style="7" customWidth="1"/>
    <col min="15101" max="15101" width="27.5" style="7" customWidth="1"/>
    <col min="15102" max="15350" width="11.5" style="7"/>
    <col min="15351" max="15351" width="11.6640625" style="7" customWidth="1"/>
    <col min="15352" max="15356" width="27.6640625" style="7" customWidth="1"/>
    <col min="15357" max="15357" width="27.5" style="7" customWidth="1"/>
    <col min="15358" max="15606" width="11.5" style="7"/>
    <col min="15607" max="15607" width="11.6640625" style="7" customWidth="1"/>
    <col min="15608" max="15612" width="27.6640625" style="7" customWidth="1"/>
    <col min="15613" max="15613" width="27.5" style="7" customWidth="1"/>
    <col min="15614" max="15862" width="11.5" style="7"/>
    <col min="15863" max="15863" width="11.6640625" style="7" customWidth="1"/>
    <col min="15864" max="15868" width="27.6640625" style="7" customWidth="1"/>
    <col min="15869" max="15869" width="27.5" style="7" customWidth="1"/>
    <col min="15870" max="16118" width="11.5" style="7"/>
    <col min="16119" max="16119" width="11.6640625" style="7" customWidth="1"/>
    <col min="16120" max="16124" width="27.6640625" style="7" customWidth="1"/>
    <col min="16125" max="16125" width="27.5" style="7" customWidth="1"/>
    <col min="16126" max="16384" width="11.5" style="7"/>
  </cols>
  <sheetData>
    <row r="1" spans="1:13" s="1" customFormat="1" ht="18">
      <c r="D1" s="156" t="s">
        <v>72</v>
      </c>
      <c r="E1" s="156"/>
      <c r="F1" s="156"/>
      <c r="G1" s="31"/>
      <c r="H1" s="31"/>
      <c r="I1" s="31"/>
      <c r="J1" s="31"/>
    </row>
    <row r="2" spans="1:13" s="1" customFormat="1" ht="21" customHeight="1">
      <c r="D2" s="29"/>
      <c r="E2" s="29"/>
      <c r="F2" s="30"/>
      <c r="G2" s="30"/>
      <c r="H2" s="30"/>
      <c r="I2" s="30"/>
      <c r="J2" s="30"/>
      <c r="K2" s="30"/>
      <c r="L2" s="30"/>
    </row>
    <row r="3" spans="1:13" s="1" customFormat="1" ht="21" customHeight="1"/>
    <row r="4" spans="1:13" s="1" customFormat="1" ht="21" customHeight="1">
      <c r="D4" s="29" t="s">
        <v>1</v>
      </c>
      <c r="E4" s="29"/>
      <c r="F4" s="28" t="s">
        <v>2</v>
      </c>
    </row>
    <row r="5" spans="1:13" ht="13" thickBot="1">
      <c r="A5" s="46"/>
      <c r="B5" s="46"/>
      <c r="C5" s="46"/>
    </row>
    <row r="6" spans="1:13" ht="13" thickBot="1">
      <c r="A6" s="2"/>
      <c r="B6" s="2"/>
      <c r="C6" s="2"/>
      <c r="D6" s="42" t="s">
        <v>4</v>
      </c>
      <c r="E6" s="42" t="s">
        <v>40</v>
      </c>
      <c r="F6" s="42" t="s">
        <v>57</v>
      </c>
      <c r="G6" s="42" t="s">
        <v>73</v>
      </c>
      <c r="H6" s="23" t="s">
        <v>7</v>
      </c>
      <c r="I6" s="22" t="s">
        <v>8</v>
      </c>
      <c r="L6" s="7" t="s">
        <v>3</v>
      </c>
      <c r="M6" s="25">
        <v>0.375</v>
      </c>
    </row>
    <row r="7" spans="1:13">
      <c r="A7" s="46"/>
      <c r="B7" s="46"/>
      <c r="C7" s="46"/>
      <c r="D7" s="43" t="s">
        <v>41</v>
      </c>
      <c r="E7" s="43" t="s">
        <v>43</v>
      </c>
      <c r="F7" s="43" t="s">
        <v>45</v>
      </c>
      <c r="G7" s="43" t="s">
        <v>47</v>
      </c>
      <c r="H7" s="23" t="s">
        <v>11</v>
      </c>
      <c r="I7" s="22" t="s">
        <v>12</v>
      </c>
      <c r="L7" s="7" t="s">
        <v>5</v>
      </c>
      <c r="M7" s="25">
        <v>6.9444444444444441E-3</v>
      </c>
    </row>
    <row r="8" spans="1:13">
      <c r="A8" s="46"/>
      <c r="B8" s="46"/>
      <c r="C8" s="46"/>
      <c r="D8" s="44" t="s">
        <v>42</v>
      </c>
      <c r="E8" s="44" t="s">
        <v>44</v>
      </c>
      <c r="F8" s="44" t="s">
        <v>46</v>
      </c>
      <c r="G8" s="44" t="s">
        <v>48</v>
      </c>
      <c r="H8" s="23" t="s">
        <v>14</v>
      </c>
      <c r="I8" s="22" t="s">
        <v>15</v>
      </c>
      <c r="L8" s="7" t="s">
        <v>9</v>
      </c>
      <c r="M8" s="25">
        <v>2.0833333333333333E-3</v>
      </c>
    </row>
    <row r="9" spans="1:13">
      <c r="A9" s="46"/>
      <c r="B9" s="46"/>
      <c r="C9" s="46"/>
      <c r="D9" s="44" t="s">
        <v>51</v>
      </c>
      <c r="E9" s="44" t="s">
        <v>52</v>
      </c>
      <c r="F9" s="44" t="s">
        <v>67</v>
      </c>
      <c r="G9" s="44" t="s">
        <v>74</v>
      </c>
      <c r="H9" s="23" t="s">
        <v>19</v>
      </c>
      <c r="I9" s="22" t="s">
        <v>20</v>
      </c>
    </row>
    <row r="10" spans="1:13" ht="13" thickBot="1">
      <c r="A10" s="46"/>
      <c r="B10" s="46"/>
      <c r="C10" s="46"/>
      <c r="D10" s="45" t="s">
        <v>53</v>
      </c>
      <c r="E10" s="45" t="s">
        <v>54</v>
      </c>
      <c r="F10" s="45" t="s">
        <v>68</v>
      </c>
      <c r="G10" s="45" t="s">
        <v>75</v>
      </c>
      <c r="H10" s="23" t="s">
        <v>22</v>
      </c>
      <c r="I10" s="22"/>
      <c r="L10" s="7" t="s">
        <v>16</v>
      </c>
      <c r="M10" s="7" t="s">
        <v>17</v>
      </c>
    </row>
    <row r="11" spans="1:13">
      <c r="A11" s="46"/>
      <c r="B11" s="46"/>
      <c r="C11" s="46"/>
    </row>
    <row r="12" spans="1:13">
      <c r="A12" s="46"/>
      <c r="B12" s="46"/>
      <c r="C12" s="146">
        <v>1</v>
      </c>
      <c r="D12" s="7" t="str">
        <f>CONCATENATE(D7,1)</f>
        <v>A11</v>
      </c>
      <c r="E12" s="7" t="str">
        <f>CONCATENATE(E7,1)</f>
        <v>A21</v>
      </c>
      <c r="F12" s="7" t="str">
        <f t="shared" ref="F12:G12" si="0">CONCATENATE(F7,1)</f>
        <v>A31</v>
      </c>
      <c r="G12" s="7" t="str">
        <f t="shared" si="0"/>
        <v>A41</v>
      </c>
    </row>
    <row r="13" spans="1:13">
      <c r="A13" s="46"/>
      <c r="B13" s="46"/>
      <c r="C13" s="146"/>
      <c r="D13" s="7" t="str">
        <f>CONCATENATE(D7,2)</f>
        <v>A12</v>
      </c>
      <c r="E13" s="7" t="str">
        <f>CONCATENATE(E7,2)</f>
        <v>A22</v>
      </c>
      <c r="F13" s="7" t="str">
        <f t="shared" ref="F13:G13" si="1">CONCATENATE(F7,2)</f>
        <v>A32</v>
      </c>
      <c r="G13" s="7" t="str">
        <f t="shared" si="1"/>
        <v>A42</v>
      </c>
    </row>
    <row r="14" spans="1:13">
      <c r="A14" s="46"/>
      <c r="B14" s="46"/>
      <c r="C14" s="146">
        <v>2</v>
      </c>
      <c r="D14" s="7" t="str">
        <f>CONCATENATE(D8,1)</f>
        <v>B11</v>
      </c>
      <c r="E14" s="7" t="str">
        <f>CONCATENATE(E8,1)</f>
        <v>B21</v>
      </c>
      <c r="F14" s="7" t="str">
        <f t="shared" ref="F14:G14" si="2">CONCATENATE(F8,1)</f>
        <v>B31</v>
      </c>
      <c r="G14" s="7" t="str">
        <f t="shared" si="2"/>
        <v>B41</v>
      </c>
    </row>
    <row r="15" spans="1:13">
      <c r="A15" s="46"/>
      <c r="B15" s="46"/>
      <c r="C15" s="146"/>
      <c r="D15" s="7" t="str">
        <f>CONCATENATE(D8,2)</f>
        <v>B12</v>
      </c>
      <c r="E15" s="7" t="str">
        <f>CONCATENATE(E8,2)</f>
        <v>B22</v>
      </c>
      <c r="F15" s="7" t="str">
        <f t="shared" ref="F15:G15" si="3">CONCATENATE(F8,2)</f>
        <v>B32</v>
      </c>
      <c r="G15" s="7" t="str">
        <f t="shared" si="3"/>
        <v>B42</v>
      </c>
    </row>
    <row r="16" spans="1:13">
      <c r="A16" s="46"/>
      <c r="B16" s="46"/>
      <c r="C16" s="146">
        <v>3</v>
      </c>
      <c r="D16" s="7" t="str">
        <f>CONCATENATE(D9,1)</f>
        <v>C11</v>
      </c>
      <c r="E16" s="7" t="str">
        <f>CONCATENATE(E9,1)</f>
        <v>C21</v>
      </c>
      <c r="F16" s="7" t="str">
        <f t="shared" ref="F16:G16" si="4">CONCATENATE(F9,1)</f>
        <v>C31</v>
      </c>
      <c r="G16" s="7" t="str">
        <f t="shared" si="4"/>
        <v>C41</v>
      </c>
    </row>
    <row r="17" spans="1:11">
      <c r="A17" s="46"/>
      <c r="B17" s="46"/>
      <c r="C17" s="146"/>
      <c r="D17" s="7" t="str">
        <f>CONCATENATE(D9,2)</f>
        <v>C12</v>
      </c>
      <c r="E17" s="7" t="str">
        <f>CONCATENATE(E9,2)</f>
        <v>C22</v>
      </c>
      <c r="F17" s="7" t="str">
        <f t="shared" ref="F17:G17" si="5">CONCATENATE(F9,2)</f>
        <v>C32</v>
      </c>
      <c r="G17" s="7" t="str">
        <f t="shared" si="5"/>
        <v>C42</v>
      </c>
    </row>
    <row r="18" spans="1:11">
      <c r="A18" s="46"/>
      <c r="B18" s="46"/>
      <c r="C18" s="146">
        <v>4</v>
      </c>
      <c r="D18" s="7" t="str">
        <f>CONCATENATE(D10,1)</f>
        <v>D11</v>
      </c>
      <c r="E18" s="7" t="str">
        <f>CONCATENATE(E10,1)</f>
        <v>D21</v>
      </c>
      <c r="F18" s="7" t="str">
        <f t="shared" ref="F18:G18" si="6">CONCATENATE(F10,1)</f>
        <v>D31</v>
      </c>
      <c r="G18" s="7" t="str">
        <f t="shared" si="6"/>
        <v>D41</v>
      </c>
    </row>
    <row r="19" spans="1:11">
      <c r="A19" s="46"/>
      <c r="B19" s="46"/>
      <c r="C19" s="146"/>
      <c r="D19" s="7" t="str">
        <f>CONCATENATE(D10,2)</f>
        <v>D12</v>
      </c>
      <c r="E19" s="7" t="str">
        <f>CONCATENATE(E10,2)</f>
        <v>D22</v>
      </c>
      <c r="F19" s="7" t="str">
        <f t="shared" ref="F19:G19" si="7">CONCATENATE(F10,2)</f>
        <v>D32</v>
      </c>
      <c r="G19" s="7" t="str">
        <f t="shared" si="7"/>
        <v>D42</v>
      </c>
    </row>
    <row r="20" spans="1:11" ht="13" thickBot="1">
      <c r="A20" s="46"/>
      <c r="B20" s="46"/>
      <c r="C20" s="46"/>
    </row>
    <row r="21" spans="1:11">
      <c r="A21" s="147" t="s">
        <v>25</v>
      </c>
      <c r="B21" s="148"/>
      <c r="C21" s="213"/>
      <c r="D21" s="119"/>
      <c r="E21" s="47"/>
      <c r="F21" s="47"/>
      <c r="G21" s="47"/>
      <c r="H21" s="47"/>
      <c r="I21" s="47"/>
      <c r="J21" s="48"/>
    </row>
    <row r="22" spans="1:11">
      <c r="A22" s="150"/>
      <c r="B22" s="151"/>
      <c r="C22" s="214"/>
      <c r="D22" s="120" t="s">
        <v>26</v>
      </c>
      <c r="E22" s="49" t="s">
        <v>27</v>
      </c>
      <c r="F22" s="49" t="s">
        <v>28</v>
      </c>
      <c r="G22" s="49" t="s">
        <v>29</v>
      </c>
      <c r="H22" s="49" t="s">
        <v>30</v>
      </c>
      <c r="I22" s="49" t="s">
        <v>31</v>
      </c>
      <c r="J22" s="50" t="s">
        <v>32</v>
      </c>
    </row>
    <row r="23" spans="1:11" ht="13" thickBot="1">
      <c r="A23" s="153"/>
      <c r="B23" s="154"/>
      <c r="C23" s="215"/>
      <c r="D23" s="51" t="s">
        <v>33</v>
      </c>
      <c r="E23" s="51" t="s">
        <v>34</v>
      </c>
      <c r="F23" s="51" t="s">
        <v>33</v>
      </c>
      <c r="G23" s="51" t="s">
        <v>34</v>
      </c>
      <c r="H23" s="51" t="s">
        <v>33</v>
      </c>
      <c r="I23" s="51" t="s">
        <v>34</v>
      </c>
      <c r="J23" s="52"/>
    </row>
    <row r="24" spans="1:11">
      <c r="A24" s="140">
        <f>M6</f>
        <v>0.375</v>
      </c>
      <c r="B24" s="142" t="s">
        <v>35</v>
      </c>
      <c r="C24" s="144">
        <f>A24+$M$7</f>
        <v>0.38194444444444442</v>
      </c>
      <c r="D24" s="53" t="str">
        <f>D12</f>
        <v>A11</v>
      </c>
      <c r="E24" s="54" t="str">
        <f>D13</f>
        <v>A12</v>
      </c>
      <c r="F24" s="54" t="str">
        <f>D14</f>
        <v>B11</v>
      </c>
      <c r="G24" s="55" t="str">
        <f>D15</f>
        <v>B12</v>
      </c>
      <c r="H24" s="53" t="str">
        <f>E12</f>
        <v>A21</v>
      </c>
      <c r="I24" s="54" t="str">
        <f>E13</f>
        <v>A22</v>
      </c>
      <c r="J24" s="70" t="str">
        <f>F7</f>
        <v>A3</v>
      </c>
    </row>
    <row r="25" spans="1:11" ht="13" thickBot="1">
      <c r="A25" s="141"/>
      <c r="B25" s="143"/>
      <c r="C25" s="145"/>
      <c r="D25" s="56" t="str">
        <f>D18</f>
        <v>D11</v>
      </c>
      <c r="E25" s="57" t="str">
        <f>D19</f>
        <v>D12</v>
      </c>
      <c r="F25" s="57" t="str">
        <f>D16</f>
        <v>C11</v>
      </c>
      <c r="G25" s="58" t="str">
        <f>D17</f>
        <v>C12</v>
      </c>
      <c r="H25" s="56" t="str">
        <f>E18</f>
        <v>D21</v>
      </c>
      <c r="I25" s="57" t="str">
        <f>E19</f>
        <v>D22</v>
      </c>
      <c r="J25" s="85" t="str">
        <f>G7</f>
        <v>A4</v>
      </c>
    </row>
    <row r="26" spans="1:11">
      <c r="A26" s="140">
        <f>C24+$M$8</f>
        <v>0.38402777777777775</v>
      </c>
      <c r="B26" s="142" t="s">
        <v>35</v>
      </c>
      <c r="C26" s="144">
        <f>A26+$M$7</f>
        <v>0.39097222222222217</v>
      </c>
      <c r="D26" s="53" t="str">
        <f>E14</f>
        <v>B21</v>
      </c>
      <c r="E26" s="54" t="str">
        <f>E15</f>
        <v>B22</v>
      </c>
      <c r="F26" s="54" t="str">
        <f>F12</f>
        <v>A31</v>
      </c>
      <c r="G26" s="55" t="str">
        <f>F13</f>
        <v>A32</v>
      </c>
      <c r="H26" s="53" t="str">
        <f>F14</f>
        <v>B31</v>
      </c>
      <c r="I26" s="54" t="str">
        <f>F15</f>
        <v>B32</v>
      </c>
      <c r="J26" s="70" t="str">
        <f>D7</f>
        <v>A1</v>
      </c>
      <c r="K26" s="46"/>
    </row>
    <row r="27" spans="1:11" ht="13" thickBot="1">
      <c r="A27" s="141"/>
      <c r="B27" s="143"/>
      <c r="C27" s="145"/>
      <c r="D27" s="56" t="str">
        <f>E16</f>
        <v>C21</v>
      </c>
      <c r="E27" s="57" t="str">
        <f>E17</f>
        <v>C22</v>
      </c>
      <c r="F27" s="57" t="str">
        <f>F18</f>
        <v>D31</v>
      </c>
      <c r="G27" s="58" t="str">
        <f>F19</f>
        <v>D32</v>
      </c>
      <c r="H27" s="56" t="str">
        <f>F16</f>
        <v>C31</v>
      </c>
      <c r="I27" s="57" t="str">
        <f>F17</f>
        <v>C32</v>
      </c>
      <c r="J27" s="85" t="str">
        <f>E7</f>
        <v>A2</v>
      </c>
      <c r="K27" s="46"/>
    </row>
    <row r="28" spans="1:11">
      <c r="A28" s="140">
        <f>C26+$M$8</f>
        <v>0.39305555555555549</v>
      </c>
      <c r="B28" s="142" t="s">
        <v>35</v>
      </c>
      <c r="C28" s="144">
        <f>A28+$M$7</f>
        <v>0.39999999999999991</v>
      </c>
      <c r="D28" s="53" t="str">
        <f>G12</f>
        <v>A41</v>
      </c>
      <c r="E28" s="54" t="str">
        <f>G13</f>
        <v>A42</v>
      </c>
      <c r="F28" s="54" t="str">
        <f>G14</f>
        <v>B41</v>
      </c>
      <c r="G28" s="55" t="str">
        <f>G15</f>
        <v>B42</v>
      </c>
      <c r="H28" s="53" t="str">
        <f>D18</f>
        <v>D11</v>
      </c>
      <c r="I28" s="54" t="str">
        <f>D19</f>
        <v>D12</v>
      </c>
      <c r="J28" s="70" t="str">
        <f>D8</f>
        <v>B1</v>
      </c>
      <c r="K28" s="46"/>
    </row>
    <row r="29" spans="1:11" ht="13" thickBot="1">
      <c r="A29" s="141"/>
      <c r="B29" s="143"/>
      <c r="C29" s="145"/>
      <c r="D29" s="56" t="str">
        <f>G18</f>
        <v>D41</v>
      </c>
      <c r="E29" s="57" t="str">
        <f>G19</f>
        <v>D42</v>
      </c>
      <c r="F29" s="57" t="str">
        <f>G16</f>
        <v>C41</v>
      </c>
      <c r="G29" s="58" t="str">
        <f>G17</f>
        <v>C42</v>
      </c>
      <c r="H29" s="56" t="str">
        <f>D16</f>
        <v>C11</v>
      </c>
      <c r="I29" s="57" t="str">
        <f>D17</f>
        <v>C12</v>
      </c>
      <c r="J29" s="85" t="str">
        <f>E8</f>
        <v>B2</v>
      </c>
      <c r="K29" s="46"/>
    </row>
    <row r="30" spans="1:11">
      <c r="A30" s="140">
        <f>C28+$M$8</f>
        <v>0.40208333333333324</v>
      </c>
      <c r="B30" s="142" t="s">
        <v>35</v>
      </c>
      <c r="C30" s="144">
        <f>A30+$M$7</f>
        <v>0.40902777777777766</v>
      </c>
      <c r="D30" s="53" t="str">
        <f>D15</f>
        <v>B12</v>
      </c>
      <c r="E30" s="54" t="str">
        <f>D14</f>
        <v>B11</v>
      </c>
      <c r="F30" s="54" t="str">
        <f>E18</f>
        <v>D21</v>
      </c>
      <c r="G30" s="55" t="str">
        <f>E19</f>
        <v>D22</v>
      </c>
      <c r="H30" s="53" t="str">
        <f>E15</f>
        <v>B22</v>
      </c>
      <c r="I30" s="54" t="str">
        <f>E14</f>
        <v>B21</v>
      </c>
      <c r="J30" s="70" t="str">
        <f>F8</f>
        <v>B3</v>
      </c>
      <c r="K30" s="46"/>
    </row>
    <row r="31" spans="1:11" ht="13" thickBot="1">
      <c r="A31" s="141"/>
      <c r="B31" s="143"/>
      <c r="C31" s="145"/>
      <c r="D31" s="56" t="str">
        <f>D13</f>
        <v>A12</v>
      </c>
      <c r="E31" s="57" t="str">
        <f>D12</f>
        <v>A11</v>
      </c>
      <c r="F31" s="57" t="str">
        <f>E16</f>
        <v>C21</v>
      </c>
      <c r="G31" s="58" t="str">
        <f>E17</f>
        <v>C22</v>
      </c>
      <c r="H31" s="56" t="str">
        <f>E13</f>
        <v>A22</v>
      </c>
      <c r="I31" s="57" t="str">
        <f>E12</f>
        <v>A21</v>
      </c>
      <c r="J31" s="85" t="str">
        <f>G8</f>
        <v>B4</v>
      </c>
      <c r="K31" s="46"/>
    </row>
    <row r="32" spans="1:11">
      <c r="A32" s="140">
        <f>C30+$M$8</f>
        <v>0.41111111111111098</v>
      </c>
      <c r="B32" s="142" t="s">
        <v>35</v>
      </c>
      <c r="C32" s="144">
        <f>A32+$M$7</f>
        <v>0.4180555555555554</v>
      </c>
      <c r="D32" s="53" t="str">
        <f>F18</f>
        <v>D31</v>
      </c>
      <c r="E32" s="54" t="str">
        <f>F19</f>
        <v>D32</v>
      </c>
      <c r="F32" s="54" t="str">
        <f>F15</f>
        <v>B32</v>
      </c>
      <c r="G32" s="55" t="str">
        <f>F14</f>
        <v>B31</v>
      </c>
      <c r="H32" s="53" t="str">
        <f>G18</f>
        <v>D41</v>
      </c>
      <c r="I32" s="54" t="str">
        <f>G19</f>
        <v>D42</v>
      </c>
      <c r="J32" s="70" t="str">
        <f>D9</f>
        <v>C1</v>
      </c>
    </row>
    <row r="33" spans="1:11" ht="13" thickBot="1">
      <c r="A33" s="141"/>
      <c r="B33" s="143"/>
      <c r="C33" s="145"/>
      <c r="D33" s="56" t="str">
        <f>F16</f>
        <v>C31</v>
      </c>
      <c r="E33" s="57" t="str">
        <f>F17</f>
        <v>C32</v>
      </c>
      <c r="F33" s="57" t="str">
        <f>F13</f>
        <v>A32</v>
      </c>
      <c r="G33" s="58" t="str">
        <f>F12</f>
        <v>A31</v>
      </c>
      <c r="H33" s="56" t="str">
        <f>G16</f>
        <v>C41</v>
      </c>
      <c r="I33" s="57" t="str">
        <f>G17</f>
        <v>C42</v>
      </c>
      <c r="J33" s="85" t="str">
        <f>E9</f>
        <v>C2</v>
      </c>
    </row>
    <row r="34" spans="1:11">
      <c r="A34" s="140">
        <f>C32+$M$8</f>
        <v>0.42013888888888873</v>
      </c>
      <c r="B34" s="142" t="s">
        <v>35</v>
      </c>
      <c r="C34" s="144">
        <f>A34+$M$7</f>
        <v>0.42708333333333315</v>
      </c>
      <c r="D34" s="53" t="str">
        <f>G15</f>
        <v>B42</v>
      </c>
      <c r="E34" s="54" t="str">
        <f>G14</f>
        <v>B41</v>
      </c>
      <c r="F34" s="54" t="str">
        <f>D14</f>
        <v>B11</v>
      </c>
      <c r="G34" s="55" t="str">
        <f>D15</f>
        <v>B12</v>
      </c>
      <c r="H34" s="53" t="str">
        <f>D16</f>
        <v>C11</v>
      </c>
      <c r="I34" s="54" t="str">
        <f>D17</f>
        <v>C12</v>
      </c>
      <c r="J34" s="70" t="str">
        <f>F9</f>
        <v>C3</v>
      </c>
      <c r="K34" s="46"/>
    </row>
    <row r="35" spans="1:11" ht="13" thickBot="1">
      <c r="A35" s="141"/>
      <c r="B35" s="143"/>
      <c r="C35" s="145"/>
      <c r="D35" s="56" t="str">
        <f>G13</f>
        <v>A42</v>
      </c>
      <c r="E35" s="57" t="str">
        <f>G12</f>
        <v>A41</v>
      </c>
      <c r="F35" s="57" t="str">
        <f>D18</f>
        <v>D11</v>
      </c>
      <c r="G35" s="58" t="str">
        <f>D19</f>
        <v>D12</v>
      </c>
      <c r="H35" s="56" t="str">
        <f>D12</f>
        <v>A11</v>
      </c>
      <c r="I35" s="57" t="str">
        <f>D13</f>
        <v>A12</v>
      </c>
      <c r="J35" s="85" t="str">
        <f>G9</f>
        <v>C4</v>
      </c>
    </row>
    <row r="36" spans="1:11" ht="12.5" customHeight="1">
      <c r="A36" s="140">
        <f>C34+$M$8</f>
        <v>0.42916666666666647</v>
      </c>
      <c r="B36" s="142" t="s">
        <v>35</v>
      </c>
      <c r="C36" s="144">
        <f>A36+$M$7</f>
        <v>0.43611111111111089</v>
      </c>
      <c r="D36" s="53" t="str">
        <f>E14</f>
        <v>B21</v>
      </c>
      <c r="E36" s="54" t="str">
        <f>E15</f>
        <v>B22</v>
      </c>
      <c r="F36" s="54" t="str">
        <f>E16</f>
        <v>C21</v>
      </c>
      <c r="G36" s="55" t="str">
        <f>E17</f>
        <v>C22</v>
      </c>
      <c r="H36" s="53" t="str">
        <f>F14</f>
        <v>B31</v>
      </c>
      <c r="I36" s="54" t="str">
        <f>F15</f>
        <v>B32</v>
      </c>
      <c r="J36" s="70" t="str">
        <f>D10</f>
        <v>D1</v>
      </c>
      <c r="K36" s="46"/>
    </row>
    <row r="37" spans="1:11" ht="12.5" customHeight="1" thickBot="1">
      <c r="A37" s="141"/>
      <c r="B37" s="143"/>
      <c r="C37" s="145"/>
      <c r="D37" s="56" t="str">
        <f>E18</f>
        <v>D21</v>
      </c>
      <c r="E37" s="57" t="str">
        <f>E19</f>
        <v>D22</v>
      </c>
      <c r="F37" s="57" t="str">
        <f>E12</f>
        <v>A21</v>
      </c>
      <c r="G37" s="58" t="str">
        <f>E13</f>
        <v>A22</v>
      </c>
      <c r="H37" s="56" t="str">
        <f>F18</f>
        <v>D31</v>
      </c>
      <c r="I37" s="57" t="str">
        <f>F19</f>
        <v>D32</v>
      </c>
      <c r="J37" s="85" t="str">
        <f>G10</f>
        <v>D4</v>
      </c>
      <c r="K37" s="46"/>
    </row>
    <row r="38" spans="1:11" ht="14" customHeight="1">
      <c r="A38" s="140">
        <f>C36+$M$8</f>
        <v>0.43819444444444422</v>
      </c>
      <c r="B38" s="142" t="s">
        <v>35</v>
      </c>
      <c r="C38" s="144">
        <f>A38+$M$7</f>
        <v>0.44513888888888864</v>
      </c>
      <c r="D38" s="53" t="str">
        <f>F16</f>
        <v>C31</v>
      </c>
      <c r="E38" s="54" t="str">
        <f>F17</f>
        <v>C32</v>
      </c>
      <c r="F38" s="54" t="str">
        <f>G14</f>
        <v>B41</v>
      </c>
      <c r="G38" s="55" t="str">
        <f>G15</f>
        <v>B42</v>
      </c>
      <c r="H38" s="53" t="str">
        <f>G16</f>
        <v>C41</v>
      </c>
      <c r="I38" s="54" t="str">
        <f>G17</f>
        <v>C42</v>
      </c>
      <c r="J38" s="70" t="str">
        <f>F10</f>
        <v>D3</v>
      </c>
    </row>
    <row r="39" spans="1:11" ht="14" customHeight="1" thickBot="1">
      <c r="A39" s="141"/>
      <c r="B39" s="143"/>
      <c r="C39" s="145"/>
      <c r="D39" s="56" t="str">
        <f>F12</f>
        <v>A31</v>
      </c>
      <c r="E39" s="57" t="str">
        <f>F13</f>
        <v>A32</v>
      </c>
      <c r="F39" s="57" t="str">
        <f>G18</f>
        <v>D41</v>
      </c>
      <c r="G39" s="58" t="str">
        <f>G19</f>
        <v>D42</v>
      </c>
      <c r="H39" s="56" t="str">
        <f>G12</f>
        <v>A41</v>
      </c>
      <c r="I39" s="57" t="str">
        <f>G13</f>
        <v>A42</v>
      </c>
      <c r="J39" s="85" t="str">
        <f>G10</f>
        <v>D4</v>
      </c>
    </row>
    <row r="40" spans="1:11" ht="14" customHeight="1">
      <c r="A40" s="140">
        <f t="shared" ref="A40" si="8">C38+$M$8</f>
        <v>0.44722222222222197</v>
      </c>
      <c r="B40" s="142" t="s">
        <v>35</v>
      </c>
      <c r="C40" s="144">
        <f t="shared" ref="C40" si="9">A40+$M$7</f>
        <v>0.45416666666666639</v>
      </c>
      <c r="D40" s="53" t="str">
        <f>D19</f>
        <v>D12</v>
      </c>
      <c r="E40" s="54" t="str">
        <f>D18</f>
        <v>D11</v>
      </c>
      <c r="F40" s="54" t="str">
        <f>D17</f>
        <v>C12</v>
      </c>
      <c r="G40" s="55" t="str">
        <f>D16</f>
        <v>C11</v>
      </c>
      <c r="H40" s="53" t="str">
        <f>E19</f>
        <v>D22</v>
      </c>
      <c r="I40" s="54" t="str">
        <f>E18</f>
        <v>D21</v>
      </c>
      <c r="J40" s="70"/>
    </row>
    <row r="41" spans="1:11" ht="14" customHeight="1" thickBot="1">
      <c r="A41" s="141"/>
      <c r="B41" s="143"/>
      <c r="C41" s="145"/>
      <c r="D41" s="56" t="str">
        <f>D13</f>
        <v>A12</v>
      </c>
      <c r="E41" s="57" t="str">
        <f>D12</f>
        <v>A11</v>
      </c>
      <c r="F41" s="57" t="str">
        <f>D15</f>
        <v>B12</v>
      </c>
      <c r="G41" s="58" t="str">
        <f>D14</f>
        <v>B11</v>
      </c>
      <c r="H41" s="56" t="str">
        <f>E13</f>
        <v>A22</v>
      </c>
      <c r="I41" s="57" t="str">
        <f>E12</f>
        <v>A21</v>
      </c>
      <c r="J41" s="85"/>
    </row>
    <row r="42" spans="1:11">
      <c r="A42" s="140">
        <f t="shared" ref="A42" si="10">C40+$M$8</f>
        <v>0.45624999999999971</v>
      </c>
      <c r="B42" s="142" t="s">
        <v>35</v>
      </c>
      <c r="C42" s="144">
        <f t="shared" ref="C42" si="11">A42+$M$7</f>
        <v>0.46319444444444413</v>
      </c>
      <c r="D42" s="53" t="str">
        <f>E17</f>
        <v>C22</v>
      </c>
      <c r="E42" s="54" t="str">
        <f>E16</f>
        <v>C21</v>
      </c>
      <c r="F42" s="54" t="str">
        <f>F19</f>
        <v>D32</v>
      </c>
      <c r="G42" s="55" t="str">
        <f>F18</f>
        <v>D31</v>
      </c>
      <c r="H42" s="53" t="str">
        <f>F17</f>
        <v>C32</v>
      </c>
      <c r="I42" s="54" t="str">
        <f>F16</f>
        <v>C31</v>
      </c>
      <c r="J42" s="70"/>
    </row>
    <row r="43" spans="1:11" ht="13" thickBot="1">
      <c r="A43" s="141"/>
      <c r="B43" s="143"/>
      <c r="C43" s="145"/>
      <c r="D43" s="56" t="str">
        <f>E15</f>
        <v>B22</v>
      </c>
      <c r="E43" s="57" t="str">
        <f>E14</f>
        <v>B21</v>
      </c>
      <c r="F43" s="57" t="str">
        <f>F13</f>
        <v>A32</v>
      </c>
      <c r="G43" s="58" t="str">
        <f>F12</f>
        <v>A31</v>
      </c>
      <c r="H43" s="56" t="str">
        <f>F15</f>
        <v>B32</v>
      </c>
      <c r="I43" s="57" t="str">
        <f>F14</f>
        <v>B31</v>
      </c>
      <c r="J43" s="85"/>
    </row>
    <row r="44" spans="1:11">
      <c r="A44" s="140">
        <f t="shared" ref="A44" si="12">C42+$M$8</f>
        <v>0.46527777777777746</v>
      </c>
      <c r="B44" s="142" t="s">
        <v>35</v>
      </c>
      <c r="C44" s="144">
        <f t="shared" ref="C44" si="13">A44+$M$7</f>
        <v>0.47222222222222188</v>
      </c>
      <c r="D44" s="53" t="str">
        <f>G19</f>
        <v>D42</v>
      </c>
      <c r="E44" s="54" t="str">
        <f>G18</f>
        <v>D41</v>
      </c>
      <c r="F44" s="54" t="str">
        <f>G17</f>
        <v>C42</v>
      </c>
      <c r="G44" s="55" t="str">
        <f>G16</f>
        <v>C41</v>
      </c>
      <c r="H44" s="53" t="str">
        <f>D17</f>
        <v>C12</v>
      </c>
      <c r="I44" s="54" t="str">
        <f>D16</f>
        <v>C11</v>
      </c>
      <c r="J44" s="70"/>
    </row>
    <row r="45" spans="1:11" ht="13" thickBot="1">
      <c r="A45" s="141"/>
      <c r="B45" s="143"/>
      <c r="C45" s="145"/>
      <c r="D45" s="56" t="str">
        <f>G13</f>
        <v>A42</v>
      </c>
      <c r="E45" s="57" t="str">
        <f>G12</f>
        <v>A41</v>
      </c>
      <c r="F45" s="57" t="str">
        <f>G15</f>
        <v>B42</v>
      </c>
      <c r="G45" s="58" t="str">
        <f>G14</f>
        <v>B41</v>
      </c>
      <c r="H45" s="56" t="str">
        <f>D19</f>
        <v>D12</v>
      </c>
      <c r="I45" s="57" t="str">
        <f>D18</f>
        <v>D11</v>
      </c>
      <c r="J45" s="85"/>
    </row>
    <row r="46" spans="1:11">
      <c r="A46" s="140">
        <f t="shared" ref="A46" si="14">C44+$M$8</f>
        <v>0.4743055555555552</v>
      </c>
      <c r="B46" s="142" t="s">
        <v>35</v>
      </c>
      <c r="C46" s="144">
        <f t="shared" ref="C46" si="15">A46+$M$7</f>
        <v>0.48124999999999962</v>
      </c>
      <c r="D46" s="53" t="str">
        <f>D15</f>
        <v>B12</v>
      </c>
      <c r="E46" s="54" t="str">
        <f>D14</f>
        <v>B11</v>
      </c>
      <c r="F46" s="54" t="str">
        <f>E17</f>
        <v>C22</v>
      </c>
      <c r="G46" s="55" t="str">
        <f>E16</f>
        <v>C21</v>
      </c>
      <c r="H46" s="53" t="str">
        <f>E15</f>
        <v>B22</v>
      </c>
      <c r="I46" s="54" t="str">
        <f>E14</f>
        <v>B21</v>
      </c>
      <c r="J46" s="70"/>
    </row>
    <row r="47" spans="1:11" ht="13" thickBot="1">
      <c r="A47" s="141"/>
      <c r="B47" s="143"/>
      <c r="C47" s="145"/>
      <c r="D47" s="56" t="str">
        <f>D13</f>
        <v>A12</v>
      </c>
      <c r="E47" s="57" t="str">
        <f>D12</f>
        <v>A11</v>
      </c>
      <c r="F47" s="57" t="str">
        <f>E19</f>
        <v>D22</v>
      </c>
      <c r="G47" s="58" t="str">
        <f>E18</f>
        <v>D21</v>
      </c>
      <c r="H47" s="56" t="str">
        <f>E13</f>
        <v>A22</v>
      </c>
      <c r="I47" s="57" t="str">
        <f>E12</f>
        <v>A21</v>
      </c>
      <c r="J47" s="85"/>
    </row>
    <row r="48" spans="1:11">
      <c r="A48" s="140">
        <f t="shared" ref="A48" si="16">C46+$M$8</f>
        <v>0.48333333333333295</v>
      </c>
      <c r="B48" s="142" t="s">
        <v>35</v>
      </c>
      <c r="C48" s="144">
        <f t="shared" ref="C48" si="17">A48+$M$7</f>
        <v>0.49027777777777737</v>
      </c>
      <c r="D48" s="53" t="str">
        <f>F17</f>
        <v>C32</v>
      </c>
      <c r="E48" s="54" t="str">
        <f>F16</f>
        <v>C31</v>
      </c>
      <c r="F48" s="54" t="str">
        <f>F15</f>
        <v>B32</v>
      </c>
      <c r="G48" s="55" t="str">
        <f>F14</f>
        <v>B31</v>
      </c>
      <c r="H48" s="53" t="str">
        <f>G17</f>
        <v>C42</v>
      </c>
      <c r="I48" s="54" t="str">
        <f>G16</f>
        <v>C41</v>
      </c>
      <c r="J48" s="70"/>
    </row>
    <row r="49" spans="1:10" ht="13" thickBot="1">
      <c r="A49" s="141"/>
      <c r="B49" s="143"/>
      <c r="C49" s="145"/>
      <c r="D49" s="56" t="str">
        <f>F19</f>
        <v>D32</v>
      </c>
      <c r="E49" s="57" t="str">
        <f>F18</f>
        <v>D31</v>
      </c>
      <c r="F49" s="57" t="str">
        <f>F13</f>
        <v>A32</v>
      </c>
      <c r="G49" s="58" t="str">
        <f>F12</f>
        <v>A31</v>
      </c>
      <c r="H49" s="56" t="str">
        <f>G19</f>
        <v>D42</v>
      </c>
      <c r="I49" s="57" t="str">
        <f>G18</f>
        <v>D41</v>
      </c>
      <c r="J49" s="85"/>
    </row>
    <row r="50" spans="1:10">
      <c r="A50" s="140">
        <f t="shared" ref="A50" si="18">C48+$M$8</f>
        <v>0.49236111111111069</v>
      </c>
      <c r="B50" s="142" t="s">
        <v>35</v>
      </c>
      <c r="C50" s="144">
        <f t="shared" ref="C50" si="19">A50+$M$7</f>
        <v>0.49930555555555511</v>
      </c>
      <c r="D50" s="53" t="str">
        <f>G15</f>
        <v>B42</v>
      </c>
      <c r="E50" s="54" t="str">
        <f>G14</f>
        <v>B41</v>
      </c>
      <c r="F50" s="54" t="str">
        <f>D19</f>
        <v>D12</v>
      </c>
      <c r="G50" s="55" t="str">
        <f>D18</f>
        <v>D11</v>
      </c>
      <c r="H50" s="53" t="str">
        <f>D13</f>
        <v>A12</v>
      </c>
      <c r="I50" s="54" t="str">
        <f>D12</f>
        <v>A11</v>
      </c>
      <c r="J50" s="70"/>
    </row>
    <row r="51" spans="1:10" ht="13" thickBot="1">
      <c r="A51" s="141"/>
      <c r="B51" s="143"/>
      <c r="C51" s="145"/>
      <c r="D51" s="56" t="str">
        <f>G13</f>
        <v>A42</v>
      </c>
      <c r="E51" s="57" t="str">
        <f>G12</f>
        <v>A41</v>
      </c>
      <c r="F51" s="57" t="str">
        <f>D15</f>
        <v>B12</v>
      </c>
      <c r="G51" s="58" t="str">
        <f>D14</f>
        <v>B11</v>
      </c>
      <c r="H51" s="56" t="str">
        <f>D17</f>
        <v>C12</v>
      </c>
      <c r="I51" s="57" t="str">
        <f>D16</f>
        <v>C11</v>
      </c>
      <c r="J51" s="85"/>
    </row>
    <row r="52" spans="1:10">
      <c r="A52" s="140">
        <f t="shared" ref="A52" si="20">C50+$M$8</f>
        <v>0.50138888888888844</v>
      </c>
      <c r="B52" s="142" t="s">
        <v>35</v>
      </c>
      <c r="C52" s="144">
        <f t="shared" ref="C52" si="21">A52+$M$7</f>
        <v>0.50833333333333286</v>
      </c>
      <c r="D52" s="53" t="str">
        <f>E19</f>
        <v>D22</v>
      </c>
      <c r="E52" s="54" t="str">
        <f>E18</f>
        <v>D21</v>
      </c>
      <c r="F52" s="54" t="str">
        <f>E13</f>
        <v>A22</v>
      </c>
      <c r="G52" s="55" t="str">
        <f>E12</f>
        <v>A21</v>
      </c>
      <c r="H52" s="53" t="str">
        <f>F19</f>
        <v>D32</v>
      </c>
      <c r="I52" s="54" t="str">
        <f>F18</f>
        <v>D31</v>
      </c>
      <c r="J52" s="70"/>
    </row>
    <row r="53" spans="1:10" ht="13" thickBot="1">
      <c r="A53" s="141"/>
      <c r="B53" s="143"/>
      <c r="C53" s="145"/>
      <c r="D53" s="56" t="str">
        <f>E15</f>
        <v>B22</v>
      </c>
      <c r="E53" s="57" t="str">
        <f>E14</f>
        <v>B21</v>
      </c>
      <c r="F53" s="57" t="str">
        <f>E17</f>
        <v>C22</v>
      </c>
      <c r="G53" s="58" t="str">
        <f>E16</f>
        <v>C21</v>
      </c>
      <c r="H53" s="56" t="str">
        <f>F15</f>
        <v>B32</v>
      </c>
      <c r="I53" s="57" t="str">
        <f>F14</f>
        <v>B31</v>
      </c>
      <c r="J53" s="85"/>
    </row>
    <row r="54" spans="1:10">
      <c r="A54" s="140">
        <f t="shared" ref="A54" si="22">C52+$M$8</f>
        <v>0.51041666666666619</v>
      </c>
      <c r="B54" s="142" t="s">
        <v>35</v>
      </c>
      <c r="C54" s="144">
        <f t="shared" ref="C54" si="23">A54+$M$7</f>
        <v>0.51736111111111061</v>
      </c>
      <c r="D54" s="53" t="str">
        <f>F13</f>
        <v>A32</v>
      </c>
      <c r="E54" s="54" t="str">
        <f>F12</f>
        <v>A31</v>
      </c>
      <c r="F54" s="54" t="str">
        <f>G19</f>
        <v>D42</v>
      </c>
      <c r="G54" s="55" t="str">
        <f>G18</f>
        <v>D41</v>
      </c>
      <c r="H54" s="53" t="str">
        <f>G13</f>
        <v>A42</v>
      </c>
      <c r="I54" s="54" t="str">
        <f>G12</f>
        <v>A41</v>
      </c>
      <c r="J54" s="70"/>
    </row>
    <row r="55" spans="1:10" ht="13" thickBot="1">
      <c r="A55" s="141"/>
      <c r="B55" s="143"/>
      <c r="C55" s="145"/>
      <c r="D55" s="56" t="str">
        <f>F17</f>
        <v>C32</v>
      </c>
      <c r="E55" s="57" t="str">
        <f>F16</f>
        <v>C31</v>
      </c>
      <c r="F55" s="57" t="str">
        <f>G15</f>
        <v>B42</v>
      </c>
      <c r="G55" s="58" t="str">
        <f>G14</f>
        <v>B41</v>
      </c>
      <c r="H55" s="56" t="str">
        <f>G17</f>
        <v>C42</v>
      </c>
      <c r="I55" s="57" t="str">
        <f>G16</f>
        <v>C41</v>
      </c>
      <c r="J55" s="85"/>
    </row>
    <row r="57" spans="1:10">
      <c r="A57" s="7" t="s">
        <v>37</v>
      </c>
    </row>
  </sheetData>
  <mergeCells count="54">
    <mergeCell ref="A21:C23"/>
    <mergeCell ref="D1:F1"/>
    <mergeCell ref="C12:C13"/>
    <mergeCell ref="C14:C15"/>
    <mergeCell ref="C16:C17"/>
    <mergeCell ref="C18:C19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A44:A45"/>
    <mergeCell ref="B44:B45"/>
    <mergeCell ref="C44:C45"/>
    <mergeCell ref="A46:A47"/>
    <mergeCell ref="B46:B47"/>
    <mergeCell ref="C46:C47"/>
    <mergeCell ref="A48:A49"/>
    <mergeCell ref="B48:B49"/>
    <mergeCell ref="C48:C49"/>
    <mergeCell ref="A50:A51"/>
    <mergeCell ref="B50:B51"/>
    <mergeCell ref="C50:C51"/>
    <mergeCell ref="A52:A53"/>
    <mergeCell ref="B52:B53"/>
    <mergeCell ref="C52:C53"/>
    <mergeCell ref="A54:A55"/>
    <mergeCell ref="B54:B55"/>
    <mergeCell ref="C54:C55"/>
  </mergeCells>
  <phoneticPr fontId="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8" orientation="landscape" horizontalDpi="200" verticalDpi="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M55"/>
  <sheetViews>
    <sheetView topLeftCell="A10" zoomScale="85" zoomScaleNormal="85" zoomScaleSheetLayoutView="85" zoomScalePageLayoutView="85" workbookViewId="0">
      <selection activeCell="A16" sqref="A16:XFD31"/>
    </sheetView>
  </sheetViews>
  <sheetFormatPr baseColWidth="10" defaultColWidth="11.5" defaultRowHeight="12" x14ac:dyDescent="0"/>
  <cols>
    <col min="1" max="1" width="6.6640625" style="7" customWidth="1"/>
    <col min="2" max="2" width="1.6640625" style="7" bestFit="1" customWidth="1"/>
    <col min="3" max="3" width="6.6640625" style="7" customWidth="1"/>
    <col min="4" max="10" width="26.6640625" style="7" customWidth="1"/>
    <col min="11" max="11" width="17" style="7" bestFit="1" customWidth="1"/>
    <col min="12" max="12" width="6.5" style="7" bestFit="1" customWidth="1"/>
    <col min="13" max="239" width="11.5" style="7"/>
    <col min="240" max="240" width="11.6640625" style="7" customWidth="1"/>
    <col min="241" max="245" width="27.6640625" style="7" customWidth="1"/>
    <col min="246" max="246" width="27.5" style="7" customWidth="1"/>
    <col min="247" max="495" width="11.5" style="7"/>
    <col min="496" max="496" width="11.6640625" style="7" customWidth="1"/>
    <col min="497" max="501" width="27.6640625" style="7" customWidth="1"/>
    <col min="502" max="502" width="27.5" style="7" customWidth="1"/>
    <col min="503" max="751" width="11.5" style="7"/>
    <col min="752" max="752" width="11.6640625" style="7" customWidth="1"/>
    <col min="753" max="757" width="27.6640625" style="7" customWidth="1"/>
    <col min="758" max="758" width="27.5" style="7" customWidth="1"/>
    <col min="759" max="1007" width="11.5" style="7"/>
    <col min="1008" max="1008" width="11.6640625" style="7" customWidth="1"/>
    <col min="1009" max="1013" width="27.6640625" style="7" customWidth="1"/>
    <col min="1014" max="1014" width="27.5" style="7" customWidth="1"/>
    <col min="1015" max="1263" width="11.5" style="7"/>
    <col min="1264" max="1264" width="11.6640625" style="7" customWidth="1"/>
    <col min="1265" max="1269" width="27.6640625" style="7" customWidth="1"/>
    <col min="1270" max="1270" width="27.5" style="7" customWidth="1"/>
    <col min="1271" max="1519" width="11.5" style="7"/>
    <col min="1520" max="1520" width="11.6640625" style="7" customWidth="1"/>
    <col min="1521" max="1525" width="27.6640625" style="7" customWidth="1"/>
    <col min="1526" max="1526" width="27.5" style="7" customWidth="1"/>
    <col min="1527" max="1775" width="11.5" style="7"/>
    <col min="1776" max="1776" width="11.6640625" style="7" customWidth="1"/>
    <col min="1777" max="1781" width="27.6640625" style="7" customWidth="1"/>
    <col min="1782" max="1782" width="27.5" style="7" customWidth="1"/>
    <col min="1783" max="2031" width="11.5" style="7"/>
    <col min="2032" max="2032" width="11.6640625" style="7" customWidth="1"/>
    <col min="2033" max="2037" width="27.6640625" style="7" customWidth="1"/>
    <col min="2038" max="2038" width="27.5" style="7" customWidth="1"/>
    <col min="2039" max="2287" width="11.5" style="7"/>
    <col min="2288" max="2288" width="11.6640625" style="7" customWidth="1"/>
    <col min="2289" max="2293" width="27.6640625" style="7" customWidth="1"/>
    <col min="2294" max="2294" width="27.5" style="7" customWidth="1"/>
    <col min="2295" max="2543" width="11.5" style="7"/>
    <col min="2544" max="2544" width="11.6640625" style="7" customWidth="1"/>
    <col min="2545" max="2549" width="27.6640625" style="7" customWidth="1"/>
    <col min="2550" max="2550" width="27.5" style="7" customWidth="1"/>
    <col min="2551" max="2799" width="11.5" style="7"/>
    <col min="2800" max="2800" width="11.6640625" style="7" customWidth="1"/>
    <col min="2801" max="2805" width="27.6640625" style="7" customWidth="1"/>
    <col min="2806" max="2806" width="27.5" style="7" customWidth="1"/>
    <col min="2807" max="3055" width="11.5" style="7"/>
    <col min="3056" max="3056" width="11.6640625" style="7" customWidth="1"/>
    <col min="3057" max="3061" width="27.6640625" style="7" customWidth="1"/>
    <col min="3062" max="3062" width="27.5" style="7" customWidth="1"/>
    <col min="3063" max="3311" width="11.5" style="7"/>
    <col min="3312" max="3312" width="11.6640625" style="7" customWidth="1"/>
    <col min="3313" max="3317" width="27.6640625" style="7" customWidth="1"/>
    <col min="3318" max="3318" width="27.5" style="7" customWidth="1"/>
    <col min="3319" max="3567" width="11.5" style="7"/>
    <col min="3568" max="3568" width="11.6640625" style="7" customWidth="1"/>
    <col min="3569" max="3573" width="27.6640625" style="7" customWidth="1"/>
    <col min="3574" max="3574" width="27.5" style="7" customWidth="1"/>
    <col min="3575" max="3823" width="11.5" style="7"/>
    <col min="3824" max="3824" width="11.6640625" style="7" customWidth="1"/>
    <col min="3825" max="3829" width="27.6640625" style="7" customWidth="1"/>
    <col min="3830" max="3830" width="27.5" style="7" customWidth="1"/>
    <col min="3831" max="4079" width="11.5" style="7"/>
    <col min="4080" max="4080" width="11.6640625" style="7" customWidth="1"/>
    <col min="4081" max="4085" width="27.6640625" style="7" customWidth="1"/>
    <col min="4086" max="4086" width="27.5" style="7" customWidth="1"/>
    <col min="4087" max="4335" width="11.5" style="7"/>
    <col min="4336" max="4336" width="11.6640625" style="7" customWidth="1"/>
    <col min="4337" max="4341" width="27.6640625" style="7" customWidth="1"/>
    <col min="4342" max="4342" width="27.5" style="7" customWidth="1"/>
    <col min="4343" max="4591" width="11.5" style="7"/>
    <col min="4592" max="4592" width="11.6640625" style="7" customWidth="1"/>
    <col min="4593" max="4597" width="27.6640625" style="7" customWidth="1"/>
    <col min="4598" max="4598" width="27.5" style="7" customWidth="1"/>
    <col min="4599" max="4847" width="11.5" style="7"/>
    <col min="4848" max="4848" width="11.6640625" style="7" customWidth="1"/>
    <col min="4849" max="4853" width="27.6640625" style="7" customWidth="1"/>
    <col min="4854" max="4854" width="27.5" style="7" customWidth="1"/>
    <col min="4855" max="5103" width="11.5" style="7"/>
    <col min="5104" max="5104" width="11.6640625" style="7" customWidth="1"/>
    <col min="5105" max="5109" width="27.6640625" style="7" customWidth="1"/>
    <col min="5110" max="5110" width="27.5" style="7" customWidth="1"/>
    <col min="5111" max="5359" width="11.5" style="7"/>
    <col min="5360" max="5360" width="11.6640625" style="7" customWidth="1"/>
    <col min="5361" max="5365" width="27.6640625" style="7" customWidth="1"/>
    <col min="5366" max="5366" width="27.5" style="7" customWidth="1"/>
    <col min="5367" max="5615" width="11.5" style="7"/>
    <col min="5616" max="5616" width="11.6640625" style="7" customWidth="1"/>
    <col min="5617" max="5621" width="27.6640625" style="7" customWidth="1"/>
    <col min="5622" max="5622" width="27.5" style="7" customWidth="1"/>
    <col min="5623" max="5871" width="11.5" style="7"/>
    <col min="5872" max="5872" width="11.6640625" style="7" customWidth="1"/>
    <col min="5873" max="5877" width="27.6640625" style="7" customWidth="1"/>
    <col min="5878" max="5878" width="27.5" style="7" customWidth="1"/>
    <col min="5879" max="6127" width="11.5" style="7"/>
    <col min="6128" max="6128" width="11.6640625" style="7" customWidth="1"/>
    <col min="6129" max="6133" width="27.6640625" style="7" customWidth="1"/>
    <col min="6134" max="6134" width="27.5" style="7" customWidth="1"/>
    <col min="6135" max="6383" width="11.5" style="7"/>
    <col min="6384" max="6384" width="11.6640625" style="7" customWidth="1"/>
    <col min="6385" max="6389" width="27.6640625" style="7" customWidth="1"/>
    <col min="6390" max="6390" width="27.5" style="7" customWidth="1"/>
    <col min="6391" max="6639" width="11.5" style="7"/>
    <col min="6640" max="6640" width="11.6640625" style="7" customWidth="1"/>
    <col min="6641" max="6645" width="27.6640625" style="7" customWidth="1"/>
    <col min="6646" max="6646" width="27.5" style="7" customWidth="1"/>
    <col min="6647" max="6895" width="11.5" style="7"/>
    <col min="6896" max="6896" width="11.6640625" style="7" customWidth="1"/>
    <col min="6897" max="6901" width="27.6640625" style="7" customWidth="1"/>
    <col min="6902" max="6902" width="27.5" style="7" customWidth="1"/>
    <col min="6903" max="7151" width="11.5" style="7"/>
    <col min="7152" max="7152" width="11.6640625" style="7" customWidth="1"/>
    <col min="7153" max="7157" width="27.6640625" style="7" customWidth="1"/>
    <col min="7158" max="7158" width="27.5" style="7" customWidth="1"/>
    <col min="7159" max="7407" width="11.5" style="7"/>
    <col min="7408" max="7408" width="11.6640625" style="7" customWidth="1"/>
    <col min="7409" max="7413" width="27.6640625" style="7" customWidth="1"/>
    <col min="7414" max="7414" width="27.5" style="7" customWidth="1"/>
    <col min="7415" max="7663" width="11.5" style="7"/>
    <col min="7664" max="7664" width="11.6640625" style="7" customWidth="1"/>
    <col min="7665" max="7669" width="27.6640625" style="7" customWidth="1"/>
    <col min="7670" max="7670" width="27.5" style="7" customWidth="1"/>
    <col min="7671" max="7919" width="11.5" style="7"/>
    <col min="7920" max="7920" width="11.6640625" style="7" customWidth="1"/>
    <col min="7921" max="7925" width="27.6640625" style="7" customWidth="1"/>
    <col min="7926" max="7926" width="27.5" style="7" customWidth="1"/>
    <col min="7927" max="8175" width="11.5" style="7"/>
    <col min="8176" max="8176" width="11.6640625" style="7" customWidth="1"/>
    <col min="8177" max="8181" width="27.6640625" style="7" customWidth="1"/>
    <col min="8182" max="8182" width="27.5" style="7" customWidth="1"/>
    <col min="8183" max="8431" width="11.5" style="7"/>
    <col min="8432" max="8432" width="11.6640625" style="7" customWidth="1"/>
    <col min="8433" max="8437" width="27.6640625" style="7" customWidth="1"/>
    <col min="8438" max="8438" width="27.5" style="7" customWidth="1"/>
    <col min="8439" max="8687" width="11.5" style="7"/>
    <col min="8688" max="8688" width="11.6640625" style="7" customWidth="1"/>
    <col min="8689" max="8693" width="27.6640625" style="7" customWidth="1"/>
    <col min="8694" max="8694" width="27.5" style="7" customWidth="1"/>
    <col min="8695" max="8943" width="11.5" style="7"/>
    <col min="8944" max="8944" width="11.6640625" style="7" customWidth="1"/>
    <col min="8945" max="8949" width="27.6640625" style="7" customWidth="1"/>
    <col min="8950" max="8950" width="27.5" style="7" customWidth="1"/>
    <col min="8951" max="9199" width="11.5" style="7"/>
    <col min="9200" max="9200" width="11.6640625" style="7" customWidth="1"/>
    <col min="9201" max="9205" width="27.6640625" style="7" customWidth="1"/>
    <col min="9206" max="9206" width="27.5" style="7" customWidth="1"/>
    <col min="9207" max="9455" width="11.5" style="7"/>
    <col min="9456" max="9456" width="11.6640625" style="7" customWidth="1"/>
    <col min="9457" max="9461" width="27.6640625" style="7" customWidth="1"/>
    <col min="9462" max="9462" width="27.5" style="7" customWidth="1"/>
    <col min="9463" max="9711" width="11.5" style="7"/>
    <col min="9712" max="9712" width="11.6640625" style="7" customWidth="1"/>
    <col min="9713" max="9717" width="27.6640625" style="7" customWidth="1"/>
    <col min="9718" max="9718" width="27.5" style="7" customWidth="1"/>
    <col min="9719" max="9967" width="11.5" style="7"/>
    <col min="9968" max="9968" width="11.6640625" style="7" customWidth="1"/>
    <col min="9969" max="9973" width="27.6640625" style="7" customWidth="1"/>
    <col min="9974" max="9974" width="27.5" style="7" customWidth="1"/>
    <col min="9975" max="10223" width="11.5" style="7"/>
    <col min="10224" max="10224" width="11.6640625" style="7" customWidth="1"/>
    <col min="10225" max="10229" width="27.6640625" style="7" customWidth="1"/>
    <col min="10230" max="10230" width="27.5" style="7" customWidth="1"/>
    <col min="10231" max="10479" width="11.5" style="7"/>
    <col min="10480" max="10480" width="11.6640625" style="7" customWidth="1"/>
    <col min="10481" max="10485" width="27.6640625" style="7" customWidth="1"/>
    <col min="10486" max="10486" width="27.5" style="7" customWidth="1"/>
    <col min="10487" max="10735" width="11.5" style="7"/>
    <col min="10736" max="10736" width="11.6640625" style="7" customWidth="1"/>
    <col min="10737" max="10741" width="27.6640625" style="7" customWidth="1"/>
    <col min="10742" max="10742" width="27.5" style="7" customWidth="1"/>
    <col min="10743" max="10991" width="11.5" style="7"/>
    <col min="10992" max="10992" width="11.6640625" style="7" customWidth="1"/>
    <col min="10993" max="10997" width="27.6640625" style="7" customWidth="1"/>
    <col min="10998" max="10998" width="27.5" style="7" customWidth="1"/>
    <col min="10999" max="11247" width="11.5" style="7"/>
    <col min="11248" max="11248" width="11.6640625" style="7" customWidth="1"/>
    <col min="11249" max="11253" width="27.6640625" style="7" customWidth="1"/>
    <col min="11254" max="11254" width="27.5" style="7" customWidth="1"/>
    <col min="11255" max="11503" width="11.5" style="7"/>
    <col min="11504" max="11504" width="11.6640625" style="7" customWidth="1"/>
    <col min="11505" max="11509" width="27.6640625" style="7" customWidth="1"/>
    <col min="11510" max="11510" width="27.5" style="7" customWidth="1"/>
    <col min="11511" max="11759" width="11.5" style="7"/>
    <col min="11760" max="11760" width="11.6640625" style="7" customWidth="1"/>
    <col min="11761" max="11765" width="27.6640625" style="7" customWidth="1"/>
    <col min="11766" max="11766" width="27.5" style="7" customWidth="1"/>
    <col min="11767" max="12015" width="11.5" style="7"/>
    <col min="12016" max="12016" width="11.6640625" style="7" customWidth="1"/>
    <col min="12017" max="12021" width="27.6640625" style="7" customWidth="1"/>
    <col min="12022" max="12022" width="27.5" style="7" customWidth="1"/>
    <col min="12023" max="12271" width="11.5" style="7"/>
    <col min="12272" max="12272" width="11.6640625" style="7" customWidth="1"/>
    <col min="12273" max="12277" width="27.6640625" style="7" customWidth="1"/>
    <col min="12278" max="12278" width="27.5" style="7" customWidth="1"/>
    <col min="12279" max="12527" width="11.5" style="7"/>
    <col min="12528" max="12528" width="11.6640625" style="7" customWidth="1"/>
    <col min="12529" max="12533" width="27.6640625" style="7" customWidth="1"/>
    <col min="12534" max="12534" width="27.5" style="7" customWidth="1"/>
    <col min="12535" max="12783" width="11.5" style="7"/>
    <col min="12784" max="12784" width="11.6640625" style="7" customWidth="1"/>
    <col min="12785" max="12789" width="27.6640625" style="7" customWidth="1"/>
    <col min="12790" max="12790" width="27.5" style="7" customWidth="1"/>
    <col min="12791" max="13039" width="11.5" style="7"/>
    <col min="13040" max="13040" width="11.6640625" style="7" customWidth="1"/>
    <col min="13041" max="13045" width="27.6640625" style="7" customWidth="1"/>
    <col min="13046" max="13046" width="27.5" style="7" customWidth="1"/>
    <col min="13047" max="13295" width="11.5" style="7"/>
    <col min="13296" max="13296" width="11.6640625" style="7" customWidth="1"/>
    <col min="13297" max="13301" width="27.6640625" style="7" customWidth="1"/>
    <col min="13302" max="13302" width="27.5" style="7" customWidth="1"/>
    <col min="13303" max="13551" width="11.5" style="7"/>
    <col min="13552" max="13552" width="11.6640625" style="7" customWidth="1"/>
    <col min="13553" max="13557" width="27.6640625" style="7" customWidth="1"/>
    <col min="13558" max="13558" width="27.5" style="7" customWidth="1"/>
    <col min="13559" max="13807" width="11.5" style="7"/>
    <col min="13808" max="13808" width="11.6640625" style="7" customWidth="1"/>
    <col min="13809" max="13813" width="27.6640625" style="7" customWidth="1"/>
    <col min="13814" max="13814" width="27.5" style="7" customWidth="1"/>
    <col min="13815" max="14063" width="11.5" style="7"/>
    <col min="14064" max="14064" width="11.6640625" style="7" customWidth="1"/>
    <col min="14065" max="14069" width="27.6640625" style="7" customWidth="1"/>
    <col min="14070" max="14070" width="27.5" style="7" customWidth="1"/>
    <col min="14071" max="14319" width="11.5" style="7"/>
    <col min="14320" max="14320" width="11.6640625" style="7" customWidth="1"/>
    <col min="14321" max="14325" width="27.6640625" style="7" customWidth="1"/>
    <col min="14326" max="14326" width="27.5" style="7" customWidth="1"/>
    <col min="14327" max="14575" width="11.5" style="7"/>
    <col min="14576" max="14576" width="11.6640625" style="7" customWidth="1"/>
    <col min="14577" max="14581" width="27.6640625" style="7" customWidth="1"/>
    <col min="14582" max="14582" width="27.5" style="7" customWidth="1"/>
    <col min="14583" max="14831" width="11.5" style="7"/>
    <col min="14832" max="14832" width="11.6640625" style="7" customWidth="1"/>
    <col min="14833" max="14837" width="27.6640625" style="7" customWidth="1"/>
    <col min="14838" max="14838" width="27.5" style="7" customWidth="1"/>
    <col min="14839" max="15087" width="11.5" style="7"/>
    <col min="15088" max="15088" width="11.6640625" style="7" customWidth="1"/>
    <col min="15089" max="15093" width="27.6640625" style="7" customWidth="1"/>
    <col min="15094" max="15094" width="27.5" style="7" customWidth="1"/>
    <col min="15095" max="15343" width="11.5" style="7"/>
    <col min="15344" max="15344" width="11.6640625" style="7" customWidth="1"/>
    <col min="15345" max="15349" width="27.6640625" style="7" customWidth="1"/>
    <col min="15350" max="15350" width="27.5" style="7" customWidth="1"/>
    <col min="15351" max="15599" width="11.5" style="7"/>
    <col min="15600" max="15600" width="11.6640625" style="7" customWidth="1"/>
    <col min="15601" max="15605" width="27.6640625" style="7" customWidth="1"/>
    <col min="15606" max="15606" width="27.5" style="7" customWidth="1"/>
    <col min="15607" max="15855" width="11.5" style="7"/>
    <col min="15856" max="15856" width="11.6640625" style="7" customWidth="1"/>
    <col min="15857" max="15861" width="27.6640625" style="7" customWidth="1"/>
    <col min="15862" max="15862" width="27.5" style="7" customWidth="1"/>
    <col min="15863" max="16111" width="11.5" style="7"/>
    <col min="16112" max="16112" width="11.6640625" style="7" customWidth="1"/>
    <col min="16113" max="16117" width="27.6640625" style="7" customWidth="1"/>
    <col min="16118" max="16118" width="27.5" style="7" customWidth="1"/>
    <col min="16119" max="16384" width="11.5" style="7"/>
  </cols>
  <sheetData>
    <row r="1" spans="1:13" s="1" customFormat="1" ht="18">
      <c r="D1" s="156" t="s">
        <v>0</v>
      </c>
      <c r="E1" s="156"/>
      <c r="F1" s="156"/>
      <c r="G1" s="156"/>
      <c r="H1" s="156"/>
      <c r="I1" s="31"/>
      <c r="J1" s="31"/>
    </row>
    <row r="2" spans="1:13" s="1" customFormat="1" ht="15">
      <c r="D2" s="29"/>
      <c r="E2" s="29"/>
      <c r="F2" s="30"/>
      <c r="G2" s="30"/>
      <c r="H2" s="30"/>
      <c r="I2" s="30"/>
      <c r="J2" s="30"/>
      <c r="K2" s="30"/>
      <c r="L2" s="30"/>
    </row>
    <row r="3" spans="1:13" s="1" customFormat="1"/>
    <row r="4" spans="1:13" s="1" customFormat="1" ht="15">
      <c r="D4" s="29" t="s">
        <v>1</v>
      </c>
      <c r="E4" s="29"/>
      <c r="F4" s="28" t="s">
        <v>2</v>
      </c>
    </row>
    <row r="5" spans="1:13" ht="13" thickBot="1">
      <c r="A5" s="46"/>
      <c r="B5" s="46"/>
      <c r="C5" s="46"/>
      <c r="K5" s="7" t="s">
        <v>3</v>
      </c>
      <c r="L5" s="25">
        <v>0.41666666666666669</v>
      </c>
    </row>
    <row r="6" spans="1:13" ht="13" thickBot="1">
      <c r="A6" s="2"/>
      <c r="B6" s="2"/>
      <c r="C6" s="2"/>
      <c r="D6" s="42" t="s">
        <v>4</v>
      </c>
      <c r="F6" s="2"/>
      <c r="G6" s="2"/>
      <c r="K6" s="7" t="s">
        <v>5</v>
      </c>
      <c r="L6" s="25">
        <v>6.9444444444444441E-3</v>
      </c>
    </row>
    <row r="7" spans="1:13">
      <c r="A7" s="46"/>
      <c r="B7" s="46"/>
      <c r="C7" s="46"/>
      <c r="D7" s="66" t="s">
        <v>6</v>
      </c>
      <c r="E7" s="23" t="s">
        <v>7</v>
      </c>
      <c r="F7" s="22" t="s">
        <v>8</v>
      </c>
      <c r="K7" s="7" t="s">
        <v>9</v>
      </c>
      <c r="L7" s="25">
        <v>2.0833333333333333E-3</v>
      </c>
    </row>
    <row r="8" spans="1:13">
      <c r="A8" s="46"/>
      <c r="B8" s="46"/>
      <c r="C8" s="46"/>
      <c r="D8" s="44" t="s">
        <v>10</v>
      </c>
      <c r="E8" s="23" t="s">
        <v>11</v>
      </c>
      <c r="F8" s="22" t="s">
        <v>12</v>
      </c>
    </row>
    <row r="9" spans="1:13">
      <c r="A9" s="46"/>
      <c r="B9" s="46"/>
      <c r="C9" s="46"/>
      <c r="D9" s="44" t="s">
        <v>13</v>
      </c>
      <c r="E9" s="23" t="s">
        <v>14</v>
      </c>
      <c r="F9" s="22" t="s">
        <v>15</v>
      </c>
      <c r="K9" s="7" t="s">
        <v>16</v>
      </c>
      <c r="L9" s="7" t="s">
        <v>17</v>
      </c>
    </row>
    <row r="10" spans="1:13">
      <c r="A10" s="46"/>
      <c r="B10" s="46"/>
      <c r="C10" s="46"/>
      <c r="D10" s="44" t="s">
        <v>18</v>
      </c>
      <c r="E10" s="23" t="s">
        <v>19</v>
      </c>
      <c r="F10" s="22" t="s">
        <v>20</v>
      </c>
      <c r="M10" s="67"/>
    </row>
    <row r="11" spans="1:13">
      <c r="A11" s="46"/>
      <c r="B11" s="46"/>
      <c r="C11" s="46"/>
      <c r="D11" s="44" t="s">
        <v>21</v>
      </c>
      <c r="E11" s="23" t="s">
        <v>22</v>
      </c>
      <c r="F11" s="22"/>
    </row>
    <row r="12" spans="1:13">
      <c r="A12" s="46"/>
      <c r="B12" s="46"/>
      <c r="C12" s="46"/>
      <c r="D12" s="44" t="s">
        <v>23</v>
      </c>
    </row>
    <row r="13" spans="1:13">
      <c r="A13" s="46"/>
      <c r="B13" s="46"/>
      <c r="C13" s="46"/>
      <c r="D13" s="44" t="s">
        <v>24</v>
      </c>
    </row>
    <row r="14" spans="1:13" ht="13" thickBot="1">
      <c r="A14" s="46"/>
      <c r="B14" s="46"/>
      <c r="C14" s="46"/>
      <c r="D14" s="45" t="s">
        <v>38</v>
      </c>
    </row>
    <row r="15" spans="1:13">
      <c r="A15" s="46"/>
      <c r="B15" s="46"/>
      <c r="C15" s="46"/>
    </row>
    <row r="16" spans="1:13" hidden="1">
      <c r="A16" s="46"/>
      <c r="B16" s="46"/>
      <c r="C16" s="146">
        <v>1</v>
      </c>
      <c r="D16" s="7" t="str">
        <f>CONCATENATE(D7,1)</f>
        <v>A1</v>
      </c>
    </row>
    <row r="17" spans="1:4" hidden="1">
      <c r="A17" s="46"/>
      <c r="B17" s="46"/>
      <c r="C17" s="146"/>
      <c r="D17" s="7" t="str">
        <f>CONCATENATE(D7,2)</f>
        <v>A2</v>
      </c>
    </row>
    <row r="18" spans="1:4" hidden="1">
      <c r="A18" s="46"/>
      <c r="B18" s="46"/>
      <c r="C18" s="146">
        <v>2</v>
      </c>
      <c r="D18" s="7" t="str">
        <f>CONCATENATE(D8,1)</f>
        <v>B1</v>
      </c>
    </row>
    <row r="19" spans="1:4" hidden="1">
      <c r="A19" s="46"/>
      <c r="B19" s="46"/>
      <c r="C19" s="146"/>
      <c r="D19" s="7" t="str">
        <f>CONCATENATE(D8,2)</f>
        <v>B2</v>
      </c>
    </row>
    <row r="20" spans="1:4" hidden="1">
      <c r="A20" s="46"/>
      <c r="B20" s="46"/>
      <c r="C20" s="146">
        <v>3</v>
      </c>
      <c r="D20" s="7" t="str">
        <f>CONCATENATE(D9,1)</f>
        <v>C1</v>
      </c>
    </row>
    <row r="21" spans="1:4" hidden="1">
      <c r="A21" s="46"/>
      <c r="B21" s="46"/>
      <c r="C21" s="146"/>
      <c r="D21" s="7" t="str">
        <f>CONCATENATE(D9,2)</f>
        <v>C2</v>
      </c>
    </row>
    <row r="22" spans="1:4" hidden="1">
      <c r="A22" s="46"/>
      <c r="B22" s="46"/>
      <c r="C22" s="146">
        <v>4</v>
      </c>
      <c r="D22" s="7" t="str">
        <f>CONCATENATE(D10,1)</f>
        <v>D1</v>
      </c>
    </row>
    <row r="23" spans="1:4" hidden="1">
      <c r="A23" s="46"/>
      <c r="B23" s="46"/>
      <c r="C23" s="146"/>
      <c r="D23" s="7" t="str">
        <f>CONCATENATE(D10,2)</f>
        <v>D2</v>
      </c>
    </row>
    <row r="24" spans="1:4" ht="14" hidden="1" customHeight="1">
      <c r="A24" s="46"/>
      <c r="B24" s="46"/>
      <c r="C24" s="146">
        <v>5</v>
      </c>
      <c r="D24" s="7" t="str">
        <f>CONCATENATE(D11,1)</f>
        <v>E1</v>
      </c>
    </row>
    <row r="25" spans="1:4" ht="14" hidden="1" customHeight="1">
      <c r="A25" s="46"/>
      <c r="B25" s="46"/>
      <c r="C25" s="146"/>
      <c r="D25" s="7" t="str">
        <f>CONCATENATE(D11,2)</f>
        <v>E2</v>
      </c>
    </row>
    <row r="26" spans="1:4" ht="14" hidden="1" customHeight="1">
      <c r="A26" s="46"/>
      <c r="B26" s="46"/>
      <c r="C26" s="146">
        <v>6</v>
      </c>
      <c r="D26" s="7" t="str">
        <f>CONCATENATE(D12,1)</f>
        <v>F1</v>
      </c>
    </row>
    <row r="27" spans="1:4" ht="14" hidden="1" customHeight="1">
      <c r="A27" s="46"/>
      <c r="B27" s="46"/>
      <c r="C27" s="146"/>
      <c r="D27" s="7" t="str">
        <f>CONCATENATE(D12,2)</f>
        <v>F2</v>
      </c>
    </row>
    <row r="28" spans="1:4" ht="14" hidden="1" customHeight="1">
      <c r="A28" s="46"/>
      <c r="B28" s="46"/>
      <c r="C28" s="146">
        <v>7</v>
      </c>
      <c r="D28" s="7" t="str">
        <f>CONCATENATE(D13,1)</f>
        <v>G1</v>
      </c>
    </row>
    <row r="29" spans="1:4" hidden="1">
      <c r="A29" s="46"/>
      <c r="B29" s="46"/>
      <c r="C29" s="146"/>
      <c r="D29" s="7" t="str">
        <f>CONCATENATE(D13,2)</f>
        <v>G2</v>
      </c>
    </row>
    <row r="30" spans="1:4" hidden="1">
      <c r="A30" s="46"/>
      <c r="B30" s="46"/>
      <c r="C30" s="146">
        <v>8</v>
      </c>
      <c r="D30" s="7" t="str">
        <f>CONCATENATE(D14,1)</f>
        <v>H1</v>
      </c>
    </row>
    <row r="31" spans="1:4" hidden="1">
      <c r="A31" s="46"/>
      <c r="B31" s="46"/>
      <c r="C31" s="146"/>
      <c r="D31" s="7" t="str">
        <f>CONCATENATE(D14,2)</f>
        <v>H2</v>
      </c>
    </row>
    <row r="32" spans="1:4" ht="13" thickBot="1">
      <c r="A32" s="46"/>
      <c r="B32" s="46"/>
      <c r="C32" s="46"/>
    </row>
    <row r="33" spans="1:10">
      <c r="A33" s="147" t="s">
        <v>25</v>
      </c>
      <c r="B33" s="148"/>
      <c r="C33" s="149"/>
      <c r="D33" s="47"/>
      <c r="E33" s="47"/>
      <c r="F33" s="47"/>
      <c r="G33" s="47"/>
      <c r="H33" s="47"/>
      <c r="I33" s="47"/>
      <c r="J33" s="48"/>
    </row>
    <row r="34" spans="1:10">
      <c r="A34" s="150"/>
      <c r="B34" s="151"/>
      <c r="C34" s="152"/>
      <c r="D34" s="49" t="s">
        <v>26</v>
      </c>
      <c r="E34" s="49" t="s">
        <v>27</v>
      </c>
      <c r="F34" s="49" t="s">
        <v>28</v>
      </c>
      <c r="G34" s="49" t="s">
        <v>29</v>
      </c>
      <c r="H34" s="49" t="s">
        <v>30</v>
      </c>
      <c r="I34" s="49" t="s">
        <v>31</v>
      </c>
      <c r="J34" s="50" t="s">
        <v>32</v>
      </c>
    </row>
    <row r="35" spans="1:10" ht="13" thickBot="1">
      <c r="A35" s="153"/>
      <c r="B35" s="154"/>
      <c r="C35" s="155"/>
      <c r="D35" s="51" t="s">
        <v>33</v>
      </c>
      <c r="E35" s="51" t="s">
        <v>34</v>
      </c>
      <c r="F35" s="51" t="s">
        <v>33</v>
      </c>
      <c r="G35" s="51" t="s">
        <v>34</v>
      </c>
      <c r="H35" s="51" t="s">
        <v>33</v>
      </c>
      <c r="I35" s="51" t="s">
        <v>34</v>
      </c>
      <c r="J35" s="52"/>
    </row>
    <row r="36" spans="1:10">
      <c r="A36" s="140">
        <f>L5</f>
        <v>0.41666666666666669</v>
      </c>
      <c r="B36" s="142" t="s">
        <v>35</v>
      </c>
      <c r="C36" s="157">
        <f>A36+$L$6</f>
        <v>0.4236111111111111</v>
      </c>
      <c r="D36" s="53" t="str">
        <f>D16</f>
        <v>A1</v>
      </c>
      <c r="E36" s="55" t="str">
        <f>D17</f>
        <v>A2</v>
      </c>
      <c r="F36" s="55" t="str">
        <f>D18</f>
        <v>B1</v>
      </c>
      <c r="G36" s="55" t="str">
        <f>D19</f>
        <v>B2</v>
      </c>
      <c r="H36" s="55" t="str">
        <f>D20</f>
        <v>C1</v>
      </c>
      <c r="I36" s="55" t="str">
        <f>D21</f>
        <v>C2</v>
      </c>
      <c r="J36" s="68" t="str">
        <f>D10</f>
        <v>D</v>
      </c>
    </row>
    <row r="37" spans="1:10" ht="13" thickBot="1">
      <c r="A37" s="141"/>
      <c r="B37" s="143"/>
      <c r="C37" s="158"/>
      <c r="D37" s="56" t="str">
        <f>D30</f>
        <v>H1</v>
      </c>
      <c r="E37" s="58" t="str">
        <f>D31</f>
        <v>H2</v>
      </c>
      <c r="F37" s="58" t="str">
        <f>D28</f>
        <v>G1</v>
      </c>
      <c r="G37" s="58" t="str">
        <f>D29</f>
        <v>G2</v>
      </c>
      <c r="H37" s="58" t="str">
        <f>D26</f>
        <v>F1</v>
      </c>
      <c r="I37" s="58" t="str">
        <f>D27</f>
        <v>F2</v>
      </c>
      <c r="J37" s="69" t="str">
        <f>D11</f>
        <v>E</v>
      </c>
    </row>
    <row r="38" spans="1:10">
      <c r="A38" s="140">
        <f>C36+$L$7</f>
        <v>0.42569444444444443</v>
      </c>
      <c r="B38" s="142" t="s">
        <v>35</v>
      </c>
      <c r="C38" s="157">
        <f>A38+$L$6</f>
        <v>0.43263888888888885</v>
      </c>
      <c r="D38" s="53" t="str">
        <f>D22</f>
        <v>D1</v>
      </c>
      <c r="E38" s="55" t="str">
        <f>D23</f>
        <v>D2</v>
      </c>
      <c r="F38" s="55" t="str">
        <f>D29</f>
        <v>G2</v>
      </c>
      <c r="G38" s="55" t="str">
        <f>D28</f>
        <v>G1</v>
      </c>
      <c r="H38" s="55" t="str">
        <f>D17</f>
        <v>A2</v>
      </c>
      <c r="I38" s="55" t="str">
        <f>D16</f>
        <v>A1</v>
      </c>
      <c r="J38" s="68" t="str">
        <f>D12</f>
        <v>F</v>
      </c>
    </row>
    <row r="39" spans="1:10" ht="13" thickBot="1">
      <c r="A39" s="141"/>
      <c r="B39" s="143"/>
      <c r="C39" s="158"/>
      <c r="D39" s="56" t="str">
        <f>D24</f>
        <v>E1</v>
      </c>
      <c r="E39" s="58" t="str">
        <f>D25</f>
        <v>E2</v>
      </c>
      <c r="F39" s="58" t="str">
        <f>D21</f>
        <v>C2</v>
      </c>
      <c r="G39" s="58" t="str">
        <f>D20</f>
        <v>C1</v>
      </c>
      <c r="H39" s="58" t="str">
        <f>D19</f>
        <v>B2</v>
      </c>
      <c r="I39" s="58" t="str">
        <f>D18</f>
        <v>B1</v>
      </c>
      <c r="J39" s="69" t="str">
        <f>D14</f>
        <v>H</v>
      </c>
    </row>
    <row r="40" spans="1:10">
      <c r="A40" s="140">
        <f>C38+$L$7</f>
        <v>0.43472222222222218</v>
      </c>
      <c r="B40" s="142" t="s">
        <v>35</v>
      </c>
      <c r="C40" s="157">
        <f>A40+$L$6</f>
        <v>0.4416666666666666</v>
      </c>
      <c r="D40" s="53" t="str">
        <f>D31</f>
        <v>H2</v>
      </c>
      <c r="E40" s="55" t="str">
        <f>D30</f>
        <v>H1</v>
      </c>
      <c r="F40" s="55" t="str">
        <f>D27</f>
        <v>F2</v>
      </c>
      <c r="G40" s="55" t="str">
        <f>D26</f>
        <v>F1</v>
      </c>
      <c r="H40" s="55" t="str">
        <f>D20</f>
        <v>C1</v>
      </c>
      <c r="I40" s="55" t="str">
        <f>D21</f>
        <v>C2</v>
      </c>
      <c r="J40" s="68" t="str">
        <f>D8</f>
        <v>B</v>
      </c>
    </row>
    <row r="41" spans="1:10" ht="13" thickBot="1">
      <c r="A41" s="141"/>
      <c r="B41" s="143"/>
      <c r="C41" s="158"/>
      <c r="D41" s="56" t="str">
        <f>D25</f>
        <v>E2</v>
      </c>
      <c r="E41" s="58" t="str">
        <f>D24</f>
        <v>E1</v>
      </c>
      <c r="F41" s="58" t="str">
        <f>D23</f>
        <v>D2</v>
      </c>
      <c r="G41" s="58" t="str">
        <f>D22</f>
        <v>D1</v>
      </c>
      <c r="H41" s="58" t="str">
        <f>D16</f>
        <v>A1</v>
      </c>
      <c r="I41" s="58" t="str">
        <f>D17</f>
        <v>A2</v>
      </c>
      <c r="J41" s="69" t="str">
        <f>D13</f>
        <v>G</v>
      </c>
    </row>
    <row r="42" spans="1:10">
      <c r="A42" s="140">
        <f>C40+$L$7</f>
        <v>0.44374999999999992</v>
      </c>
      <c r="B42" s="142" t="s">
        <v>35</v>
      </c>
      <c r="C42" s="157">
        <f>A42+$L$6</f>
        <v>0.45069444444444434</v>
      </c>
      <c r="D42" s="53" t="str">
        <f>D22</f>
        <v>D1</v>
      </c>
      <c r="E42" s="55" t="str">
        <f>D23</f>
        <v>D2</v>
      </c>
      <c r="F42" s="55" t="str">
        <f>D18</f>
        <v>B1</v>
      </c>
      <c r="G42" s="55" t="str">
        <f>D19</f>
        <v>B2</v>
      </c>
      <c r="H42" s="55" t="str">
        <f>D24</f>
        <v>E1</v>
      </c>
      <c r="I42" s="55" t="str">
        <f>D25</f>
        <v>E2</v>
      </c>
      <c r="J42" s="68" t="str">
        <f>D7</f>
        <v>A</v>
      </c>
    </row>
    <row r="43" spans="1:10" ht="13" thickBot="1">
      <c r="A43" s="141"/>
      <c r="B43" s="143"/>
      <c r="C43" s="158"/>
      <c r="D43" s="56" t="str">
        <f>D28</f>
        <v>G1</v>
      </c>
      <c r="E43" s="58" t="str">
        <f>D29</f>
        <v>G2</v>
      </c>
      <c r="F43" s="58" t="str">
        <f>D30</f>
        <v>H1</v>
      </c>
      <c r="G43" s="58" t="str">
        <f>D31</f>
        <v>H2</v>
      </c>
      <c r="H43" s="58" t="str">
        <f>D26</f>
        <v>F1</v>
      </c>
      <c r="I43" s="58" t="str">
        <f>D27</f>
        <v>F2</v>
      </c>
      <c r="J43" s="69" t="str">
        <f>D9</f>
        <v>C</v>
      </c>
    </row>
    <row r="44" spans="1:10">
      <c r="A44" s="140">
        <f>C42+$L$7</f>
        <v>0.45277777777777767</v>
      </c>
      <c r="B44" s="142" t="s">
        <v>35</v>
      </c>
      <c r="C44" s="157">
        <f>A44+$L$6</f>
        <v>0.45972222222222209</v>
      </c>
      <c r="D44" s="159" t="s">
        <v>36</v>
      </c>
      <c r="E44" s="160"/>
      <c r="F44" s="160"/>
      <c r="G44" s="160"/>
      <c r="H44" s="160"/>
      <c r="I44" s="160"/>
      <c r="J44" s="161"/>
    </row>
    <row r="45" spans="1:10" ht="13" thickBot="1">
      <c r="A45" s="141"/>
      <c r="B45" s="143"/>
      <c r="C45" s="158"/>
      <c r="D45" s="162"/>
      <c r="E45" s="163"/>
      <c r="F45" s="163"/>
      <c r="G45" s="163"/>
      <c r="H45" s="163"/>
      <c r="I45" s="163"/>
      <c r="J45" s="164"/>
    </row>
    <row r="46" spans="1:10">
      <c r="A46" s="140">
        <f>C44+$L$7</f>
        <v>0.46180555555555541</v>
      </c>
      <c r="B46" s="142" t="s">
        <v>35</v>
      </c>
      <c r="C46" s="157">
        <f>A46+$L$6</f>
        <v>0.46874999999999983</v>
      </c>
      <c r="D46" s="59" t="str">
        <f>D19</f>
        <v>B2</v>
      </c>
      <c r="E46" s="61" t="str">
        <f>D18</f>
        <v>B1</v>
      </c>
      <c r="F46" s="61" t="str">
        <f>D25</f>
        <v>E2</v>
      </c>
      <c r="G46" s="61" t="str">
        <f>D24</f>
        <v>E1</v>
      </c>
      <c r="H46" s="61" t="str">
        <f>D27</f>
        <v>F2</v>
      </c>
      <c r="I46" s="61" t="str">
        <f>D26</f>
        <v>F1</v>
      </c>
      <c r="J46" s="70"/>
    </row>
    <row r="47" spans="1:10" ht="13" thickBot="1">
      <c r="A47" s="141"/>
      <c r="B47" s="143"/>
      <c r="C47" s="158"/>
      <c r="D47" s="63" t="str">
        <f>D21</f>
        <v>C2</v>
      </c>
      <c r="E47" s="65" t="str">
        <f>D20</f>
        <v>C1</v>
      </c>
      <c r="F47" s="65" t="str">
        <f>D17</f>
        <v>A2</v>
      </c>
      <c r="G47" s="65" t="str">
        <f>D16</f>
        <v>A1</v>
      </c>
      <c r="H47" s="65" t="str">
        <f>D29</f>
        <v>G2</v>
      </c>
      <c r="I47" s="65" t="str">
        <f>D28</f>
        <v>G1</v>
      </c>
      <c r="J47" s="71"/>
    </row>
    <row r="48" spans="1:10">
      <c r="A48" s="140">
        <f>C46+$L$7</f>
        <v>0.47083333333333316</v>
      </c>
      <c r="B48" s="142" t="s">
        <v>35</v>
      </c>
      <c r="C48" s="157">
        <f>A48+$L$6</f>
        <v>0.47777777777777758</v>
      </c>
      <c r="D48" s="59" t="str">
        <f>D23</f>
        <v>D2</v>
      </c>
      <c r="E48" s="61" t="str">
        <f>D22</f>
        <v>D1</v>
      </c>
      <c r="F48" s="61" t="str">
        <f>D20</f>
        <v>C1</v>
      </c>
      <c r="G48" s="61" t="str">
        <f>D21</f>
        <v>C2</v>
      </c>
      <c r="H48" s="61" t="str">
        <f>D16</f>
        <v>A1</v>
      </c>
      <c r="I48" s="61" t="str">
        <f>D17</f>
        <v>A2</v>
      </c>
      <c r="J48" s="70"/>
    </row>
    <row r="49" spans="1:10" ht="13" thickBot="1">
      <c r="A49" s="141"/>
      <c r="B49" s="143"/>
      <c r="C49" s="158"/>
      <c r="D49" s="63" t="str">
        <f>D18</f>
        <v>B1</v>
      </c>
      <c r="E49" s="65" t="str">
        <f>D19</f>
        <v>B2</v>
      </c>
      <c r="F49" s="65" t="str">
        <f>D31</f>
        <v>H2</v>
      </c>
      <c r="G49" s="65" t="str">
        <f>D30</f>
        <v>H1</v>
      </c>
      <c r="H49" s="65" t="str">
        <f>D26</f>
        <v>F1</v>
      </c>
      <c r="I49" s="65" t="str">
        <f>D27</f>
        <v>F2</v>
      </c>
      <c r="J49" s="71"/>
    </row>
    <row r="50" spans="1:10">
      <c r="A50" s="140">
        <f>C48+$L$7</f>
        <v>0.47986111111111091</v>
      </c>
      <c r="B50" s="142" t="s">
        <v>35</v>
      </c>
      <c r="C50" s="157">
        <f>A50+$L$6</f>
        <v>0.48680555555555532</v>
      </c>
      <c r="D50" s="53" t="str">
        <f>D30</f>
        <v>H1</v>
      </c>
      <c r="E50" s="55" t="str">
        <f>D31</f>
        <v>H2</v>
      </c>
      <c r="F50" s="55" t="str">
        <f>D19</f>
        <v>B2</v>
      </c>
      <c r="G50" s="55" t="str">
        <f>D18</f>
        <v>B1</v>
      </c>
      <c r="H50" s="55" t="str">
        <f>D21</f>
        <v>C2</v>
      </c>
      <c r="I50" s="55" t="str">
        <f>D20</f>
        <v>C1</v>
      </c>
      <c r="J50" s="68"/>
    </row>
    <row r="51" spans="1:10" ht="13" thickBot="1">
      <c r="A51" s="141"/>
      <c r="B51" s="143"/>
      <c r="C51" s="158"/>
      <c r="D51" s="56" t="str">
        <f>D28</f>
        <v>G1</v>
      </c>
      <c r="E51" s="58" t="str">
        <f>D29</f>
        <v>G2</v>
      </c>
      <c r="F51" s="58" t="str">
        <f>D24</f>
        <v>E1</v>
      </c>
      <c r="G51" s="58" t="str">
        <f>D25</f>
        <v>E2</v>
      </c>
      <c r="H51" s="58" t="str">
        <f>D22</f>
        <v>D1</v>
      </c>
      <c r="I51" s="58" t="str">
        <f>D23</f>
        <v>D2</v>
      </c>
      <c r="J51" s="69"/>
    </row>
    <row r="52" spans="1:10">
      <c r="A52" s="140">
        <f>C50+$L$7</f>
        <v>0.48888888888888865</v>
      </c>
      <c r="B52" s="142" t="s">
        <v>35</v>
      </c>
      <c r="C52" s="157">
        <f>A52+$L$6</f>
        <v>0.49583333333333307</v>
      </c>
      <c r="D52" s="53" t="str">
        <f>D31</f>
        <v>H2</v>
      </c>
      <c r="E52" s="55" t="str">
        <f>D30</f>
        <v>H1</v>
      </c>
      <c r="F52" s="55" t="str">
        <f>D29</f>
        <v>G2</v>
      </c>
      <c r="G52" s="55" t="str">
        <f>D28</f>
        <v>G1</v>
      </c>
      <c r="H52" s="55" t="str">
        <f>D17</f>
        <v>A2</v>
      </c>
      <c r="I52" s="55" t="str">
        <f>D16</f>
        <v>A1</v>
      </c>
      <c r="J52" s="68"/>
    </row>
    <row r="53" spans="1:10" ht="13" thickBot="1">
      <c r="A53" s="141"/>
      <c r="B53" s="143"/>
      <c r="C53" s="158"/>
      <c r="D53" s="56" t="str">
        <f>D27</f>
        <v>F2</v>
      </c>
      <c r="E53" s="58" t="str">
        <f>D26</f>
        <v>F1</v>
      </c>
      <c r="F53" s="58" t="str">
        <f>D25</f>
        <v>E2</v>
      </c>
      <c r="G53" s="58" t="str">
        <f>D24</f>
        <v>E1</v>
      </c>
      <c r="H53" s="58" t="str">
        <f>D23</f>
        <v>D2</v>
      </c>
      <c r="I53" s="58" t="str">
        <f>D22</f>
        <v>D1</v>
      </c>
      <c r="J53" s="69"/>
    </row>
    <row r="55" spans="1:10">
      <c r="A55" s="7" t="s">
        <v>37</v>
      </c>
    </row>
  </sheetData>
  <mergeCells count="38">
    <mergeCell ref="D1:H1"/>
    <mergeCell ref="C16:C17"/>
    <mergeCell ref="C18:C19"/>
    <mergeCell ref="C20:C21"/>
    <mergeCell ref="C22:C23"/>
    <mergeCell ref="C24:C25"/>
    <mergeCell ref="C26:C27"/>
    <mergeCell ref="C28:C29"/>
    <mergeCell ref="C30:C31"/>
    <mergeCell ref="A33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A52:A53"/>
    <mergeCell ref="B52:B53"/>
    <mergeCell ref="C52:C53"/>
    <mergeCell ref="A46:A47"/>
    <mergeCell ref="B46:B47"/>
    <mergeCell ref="C46:C47"/>
    <mergeCell ref="A48:A49"/>
    <mergeCell ref="B48:B49"/>
    <mergeCell ref="C48:C49"/>
    <mergeCell ref="A44:A45"/>
    <mergeCell ref="B44:B45"/>
    <mergeCell ref="C44:C45"/>
    <mergeCell ref="D44:J45"/>
    <mergeCell ref="A50:A51"/>
    <mergeCell ref="B50:B51"/>
    <mergeCell ref="C50:C51"/>
  </mergeCells>
  <pageMargins left="0.61" right="0.56000000000000005" top="0.7" bottom="0.52" header="0.4921259845" footer="0.4921259845"/>
  <pageSetup paperSize="9" scale="73" orientation="landscape" horizontalDpi="200" verticalDpi="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  <pageSetUpPr fitToPage="1"/>
  </sheetPr>
  <dimension ref="A1:N39"/>
  <sheetViews>
    <sheetView zoomScale="85" zoomScaleNormal="85" zoomScaleSheetLayoutView="85" zoomScalePageLayoutView="85" workbookViewId="0">
      <selection activeCell="J7" sqref="J7"/>
    </sheetView>
  </sheetViews>
  <sheetFormatPr baseColWidth="10" defaultColWidth="9.1640625" defaultRowHeight="12" x14ac:dyDescent="0"/>
  <cols>
    <col min="1" max="1" width="5.5" style="3" bestFit="1" customWidth="1"/>
    <col min="2" max="2" width="1.6640625" style="3" bestFit="1" customWidth="1"/>
    <col min="3" max="3" width="5.5" style="3" bestFit="1" customWidth="1"/>
    <col min="4" max="11" width="26.6640625" style="3" customWidth="1"/>
    <col min="12" max="12" width="8.5" style="3" customWidth="1"/>
    <col min="13" max="13" width="17" style="3" bestFit="1" customWidth="1"/>
    <col min="14" max="258" width="11.5" style="3" customWidth="1"/>
    <col min="259" max="16384" width="9.1640625" style="3"/>
  </cols>
  <sheetData>
    <row r="1" spans="1:14" s="1" customFormat="1" ht="18">
      <c r="D1" s="156" t="s">
        <v>39</v>
      </c>
      <c r="E1" s="156"/>
      <c r="F1" s="156"/>
      <c r="G1" s="156"/>
      <c r="H1" s="156"/>
      <c r="I1" s="31"/>
    </row>
    <row r="2" spans="1:14" s="1" customFormat="1" ht="21" customHeight="1">
      <c r="D2" s="29"/>
      <c r="E2" s="29"/>
      <c r="F2" s="30"/>
      <c r="G2" s="30"/>
      <c r="H2" s="30"/>
      <c r="I2" s="30"/>
      <c r="J2" s="30"/>
      <c r="K2" s="30"/>
      <c r="L2" s="30"/>
    </row>
    <row r="3" spans="1:14" s="1" customFormat="1" ht="21" customHeight="1"/>
    <row r="4" spans="1:14" s="1" customFormat="1" ht="21" customHeight="1">
      <c r="D4" s="29" t="s">
        <v>1</v>
      </c>
      <c r="E4" s="29"/>
      <c r="F4" s="28" t="s">
        <v>2</v>
      </c>
    </row>
    <row r="5" spans="1:14" ht="13" thickBot="1">
      <c r="A5" s="33"/>
      <c r="B5" s="33"/>
      <c r="C5" s="33"/>
      <c r="M5" s="7" t="s">
        <v>3</v>
      </c>
      <c r="N5" s="25">
        <v>0.41666666666666669</v>
      </c>
    </row>
    <row r="6" spans="1:14" ht="13" thickBot="1">
      <c r="A6" s="4"/>
      <c r="B6" s="4"/>
      <c r="C6" s="4"/>
      <c r="D6" s="90" t="s">
        <v>4</v>
      </c>
      <c r="E6" s="90" t="s">
        <v>40</v>
      </c>
      <c r="G6" s="23" t="s">
        <v>7</v>
      </c>
      <c r="H6" s="22" t="s">
        <v>8</v>
      </c>
      <c r="M6" s="7" t="s">
        <v>5</v>
      </c>
      <c r="N6" s="25">
        <v>6.9444444444444441E-3</v>
      </c>
    </row>
    <row r="7" spans="1:14">
      <c r="A7" s="33"/>
      <c r="B7" s="33"/>
      <c r="C7" s="33"/>
      <c r="D7" s="26" t="s">
        <v>41</v>
      </c>
      <c r="E7" s="26" t="s">
        <v>42</v>
      </c>
      <c r="G7" s="23" t="s">
        <v>11</v>
      </c>
      <c r="H7" s="22" t="s">
        <v>12</v>
      </c>
      <c r="M7" s="7" t="s">
        <v>9</v>
      </c>
      <c r="N7" s="25">
        <v>2.0833333333333333E-3</v>
      </c>
    </row>
    <row r="8" spans="1:14">
      <c r="A8" s="33"/>
      <c r="B8" s="33"/>
      <c r="C8" s="33"/>
      <c r="D8" s="24" t="s">
        <v>43</v>
      </c>
      <c r="E8" s="24" t="s">
        <v>44</v>
      </c>
      <c r="G8" s="23" t="s">
        <v>14</v>
      </c>
      <c r="H8" s="22" t="s">
        <v>15</v>
      </c>
      <c r="M8" s="7"/>
      <c r="N8" s="7"/>
    </row>
    <row r="9" spans="1:14">
      <c r="A9" s="33"/>
      <c r="B9" s="33"/>
      <c r="C9" s="33"/>
      <c r="D9" s="24" t="s">
        <v>45</v>
      </c>
      <c r="E9" s="24" t="s">
        <v>46</v>
      </c>
      <c r="G9" s="23" t="s">
        <v>19</v>
      </c>
      <c r="H9" s="22" t="s">
        <v>20</v>
      </c>
      <c r="M9" s="7" t="s">
        <v>16</v>
      </c>
      <c r="N9" s="7" t="s">
        <v>17</v>
      </c>
    </row>
    <row r="10" spans="1:14">
      <c r="A10" s="33"/>
      <c r="B10" s="33"/>
      <c r="C10" s="33"/>
      <c r="D10" s="24" t="s">
        <v>47</v>
      </c>
      <c r="E10" s="24" t="s">
        <v>48</v>
      </c>
      <c r="G10" s="23" t="s">
        <v>22</v>
      </c>
      <c r="H10" s="22"/>
    </row>
    <row r="11" spans="1:14">
      <c r="A11" s="33"/>
      <c r="B11" s="33"/>
    </row>
    <row r="12" spans="1:14">
      <c r="A12" s="33"/>
      <c r="B12" s="33"/>
      <c r="H12" s="21"/>
      <c r="I12" s="21"/>
    </row>
    <row r="13" spans="1:14">
      <c r="A13" s="33"/>
      <c r="B13" s="33"/>
      <c r="C13" s="33"/>
      <c r="G13" s="20"/>
      <c r="H13" s="20"/>
      <c r="I13" s="20"/>
    </row>
    <row r="14" spans="1:14" ht="13" thickBot="1">
      <c r="A14" s="33"/>
      <c r="B14" s="33"/>
      <c r="C14" s="33"/>
    </row>
    <row r="15" spans="1:14">
      <c r="A15" s="167" t="s">
        <v>25</v>
      </c>
      <c r="B15" s="168"/>
      <c r="C15" s="169"/>
      <c r="D15" s="86"/>
      <c r="E15" s="87"/>
      <c r="F15" s="87"/>
      <c r="G15" s="87"/>
      <c r="H15" s="87"/>
      <c r="I15" s="87"/>
      <c r="J15" s="91"/>
    </row>
    <row r="16" spans="1:14">
      <c r="A16" s="170"/>
      <c r="B16" s="171"/>
      <c r="C16" s="172"/>
      <c r="D16" s="88" t="s">
        <v>26</v>
      </c>
      <c r="E16" s="89" t="s">
        <v>27</v>
      </c>
      <c r="F16" s="89" t="s">
        <v>28</v>
      </c>
      <c r="G16" s="89" t="s">
        <v>29</v>
      </c>
      <c r="H16" s="89" t="s">
        <v>30</v>
      </c>
      <c r="I16" s="89" t="s">
        <v>31</v>
      </c>
      <c r="J16" s="92" t="s">
        <v>32</v>
      </c>
    </row>
    <row r="17" spans="1:10" ht="13" thickBot="1">
      <c r="A17" s="173"/>
      <c r="B17" s="174"/>
      <c r="C17" s="175"/>
      <c r="D17" s="51" t="s">
        <v>33</v>
      </c>
      <c r="E17" s="51" t="s">
        <v>34</v>
      </c>
      <c r="F17" s="51" t="s">
        <v>33</v>
      </c>
      <c r="G17" s="51" t="s">
        <v>34</v>
      </c>
      <c r="H17" s="51" t="s">
        <v>33</v>
      </c>
      <c r="I17" s="51" t="s">
        <v>34</v>
      </c>
      <c r="J17" s="93"/>
    </row>
    <row r="18" spans="1:10">
      <c r="A18" s="140">
        <f>N5</f>
        <v>0.41666666666666669</v>
      </c>
      <c r="B18" s="142" t="s">
        <v>35</v>
      </c>
      <c r="C18" s="144">
        <f>A18+$N$6</f>
        <v>0.4236111111111111</v>
      </c>
      <c r="D18" s="13" t="str">
        <f>CONCATENATE($D$7,1)</f>
        <v>A11</v>
      </c>
      <c r="E18" s="12" t="str">
        <f>CONCATENATE($D$7,2)</f>
        <v>A12</v>
      </c>
      <c r="F18" s="12" t="str">
        <f>CONCATENATE($D$8,1)</f>
        <v>A21</v>
      </c>
      <c r="G18" s="12" t="str">
        <f>CONCATENATE($D$8,2)</f>
        <v>A22</v>
      </c>
      <c r="H18" s="12" t="str">
        <f>CONCATENATE($E$7,1)</f>
        <v>B11</v>
      </c>
      <c r="I18" s="12" t="str">
        <f>CONCATENATE($E$7,2)</f>
        <v>B12</v>
      </c>
      <c r="J18" s="165" t="s">
        <v>44</v>
      </c>
    </row>
    <row r="19" spans="1:10" ht="13" thickBot="1">
      <c r="A19" s="141"/>
      <c r="B19" s="143"/>
      <c r="C19" s="145"/>
      <c r="D19" s="10" t="str">
        <f>CONCATENATE($D$10,1)</f>
        <v>A41</v>
      </c>
      <c r="E19" s="9" t="str">
        <f>CONCATENATE($D$10,2)</f>
        <v>A42</v>
      </c>
      <c r="F19" s="9" t="str">
        <f>CONCATENATE($D$9,1)</f>
        <v>A31</v>
      </c>
      <c r="G19" s="9" t="str">
        <f>CONCATENATE($D$9,2)</f>
        <v>A32</v>
      </c>
      <c r="H19" s="9" t="str">
        <f>CONCATENATE($E$10,1)</f>
        <v>B41</v>
      </c>
      <c r="I19" s="9" t="str">
        <f>CONCATENATE($E$10,2)</f>
        <v>B42</v>
      </c>
      <c r="J19" s="166"/>
    </row>
    <row r="20" spans="1:10">
      <c r="A20" s="140">
        <f>C18+$N$7</f>
        <v>0.42569444444444443</v>
      </c>
      <c r="B20" s="142" t="s">
        <v>35</v>
      </c>
      <c r="C20" s="144">
        <f>A20+$N$6</f>
        <v>0.43263888888888885</v>
      </c>
      <c r="D20" s="13" t="str">
        <f>CONCATENATE($E$8,1)</f>
        <v>B21</v>
      </c>
      <c r="E20" s="12" t="str">
        <f>CONCATENATE($E$8,2)</f>
        <v>B22</v>
      </c>
      <c r="F20" s="12" t="str">
        <f>CONCATENATE($D$7,2)</f>
        <v>A12</v>
      </c>
      <c r="G20" s="12" t="str">
        <f>CONCATENATE($D$7,1)</f>
        <v>A11</v>
      </c>
      <c r="H20" s="12" t="str">
        <f>CONCATENATE($D$9,2)</f>
        <v>A32</v>
      </c>
      <c r="I20" s="12" t="str">
        <f>CONCATENATE($D$9,1)</f>
        <v>A31</v>
      </c>
      <c r="J20" s="165" t="s">
        <v>48</v>
      </c>
    </row>
    <row r="21" spans="1:10" ht="13" thickBot="1">
      <c r="A21" s="141"/>
      <c r="B21" s="143"/>
      <c r="C21" s="145"/>
      <c r="D21" s="10" t="str">
        <f>CONCATENATE($E$9,1)</f>
        <v>B31</v>
      </c>
      <c r="E21" s="9" t="str">
        <f>CONCATENATE($E$9,2)</f>
        <v>B32</v>
      </c>
      <c r="F21" s="9" t="str">
        <f>CONCATENATE($D$8,2)</f>
        <v>A22</v>
      </c>
      <c r="G21" s="9" t="str">
        <f>CONCATENATE($D$8,1)</f>
        <v>A21</v>
      </c>
      <c r="H21" s="9" t="str">
        <f>CONCATENATE($D$10,2)</f>
        <v>A42</v>
      </c>
      <c r="I21" s="9" t="str">
        <f>CONCATENATE($D$10,1)</f>
        <v>A41</v>
      </c>
      <c r="J21" s="166"/>
    </row>
    <row r="22" spans="1:10">
      <c r="A22" s="140">
        <f>C20+$N$7</f>
        <v>0.43472222222222218</v>
      </c>
      <c r="B22" s="142" t="s">
        <v>35</v>
      </c>
      <c r="C22" s="144">
        <f>A22+$N$6</f>
        <v>0.4416666666666666</v>
      </c>
      <c r="D22" s="13" t="str">
        <f>CONCATENATE($E$7,2)</f>
        <v>B12</v>
      </c>
      <c r="E22" s="12" t="str">
        <f>CONCATENATE($E$7,1)</f>
        <v>B11</v>
      </c>
      <c r="F22" s="12" t="str">
        <f>CONCATENATE($E$9,2)</f>
        <v>B32</v>
      </c>
      <c r="G22" s="12" t="str">
        <f>CONCATENATE($E$9,1)</f>
        <v>B31</v>
      </c>
      <c r="H22" s="12" t="str">
        <f>CONCATENATE($D$7,1)</f>
        <v>A11</v>
      </c>
      <c r="I22" s="12" t="str">
        <f>CONCATENATE($D$7,2)</f>
        <v>A12</v>
      </c>
      <c r="J22" s="165" t="s">
        <v>47</v>
      </c>
    </row>
    <row r="23" spans="1:10" ht="13" thickBot="1">
      <c r="A23" s="141"/>
      <c r="B23" s="143"/>
      <c r="C23" s="145"/>
      <c r="D23" s="10" t="str">
        <f>CONCATENATE($E$8,2)</f>
        <v>B22</v>
      </c>
      <c r="E23" s="9" t="str">
        <f>CONCATENATE($E$8,1)</f>
        <v>B21</v>
      </c>
      <c r="F23" s="9" t="str">
        <f>CONCATENATE($E$10,2)</f>
        <v>B42</v>
      </c>
      <c r="G23" s="9" t="str">
        <f>CONCATENATE($E$10,1)</f>
        <v>B41</v>
      </c>
      <c r="H23" s="9" t="str">
        <f>CONCATENATE($D$9,1)</f>
        <v>A31</v>
      </c>
      <c r="I23" s="9" t="str">
        <f>CONCATENATE($D$9,2)</f>
        <v>A32</v>
      </c>
      <c r="J23" s="166"/>
    </row>
    <row r="24" spans="1:10">
      <c r="A24" s="140">
        <f>C22+$N$7</f>
        <v>0.44374999999999992</v>
      </c>
      <c r="B24" s="142" t="s">
        <v>35</v>
      </c>
      <c r="C24" s="144">
        <f>A24+$N$6</f>
        <v>0.45069444444444434</v>
      </c>
      <c r="D24" s="13" t="str">
        <f>CONCATENATE($D$8,1)</f>
        <v>A21</v>
      </c>
      <c r="E24" s="12" t="str">
        <f>CONCATENATE($D$8,2)</f>
        <v>A22</v>
      </c>
      <c r="F24" s="12" t="str">
        <f>CONCATENATE($E$7,1)</f>
        <v>B11</v>
      </c>
      <c r="G24" s="12" t="str">
        <f>CONCATENATE($E$7,2)</f>
        <v>B12</v>
      </c>
      <c r="H24" s="12" t="str">
        <f>CONCATENATE($E$8,1)</f>
        <v>B21</v>
      </c>
      <c r="I24" s="12" t="str">
        <f>CONCATENATE($E$8,2)</f>
        <v>B22</v>
      </c>
      <c r="J24" s="165" t="s">
        <v>41</v>
      </c>
    </row>
    <row r="25" spans="1:10" ht="13" thickBot="1">
      <c r="A25" s="141"/>
      <c r="B25" s="143"/>
      <c r="C25" s="145"/>
      <c r="D25" s="10" t="str">
        <f>CONCATENATE($D$10,1)</f>
        <v>A41</v>
      </c>
      <c r="E25" s="9" t="str">
        <f>CONCATENATE($D$10,2)</f>
        <v>A42</v>
      </c>
      <c r="F25" s="9" t="str">
        <f>CONCATENATE($E$9,1)</f>
        <v>B31</v>
      </c>
      <c r="G25" s="9" t="str">
        <f>CONCATENATE($E$9,2)</f>
        <v>B32</v>
      </c>
      <c r="H25" s="9" t="str">
        <f>CONCATENATE($E$10,1)</f>
        <v>B41</v>
      </c>
      <c r="I25" s="9" t="str">
        <f>CONCATENATE($E$10,2)</f>
        <v>B42</v>
      </c>
      <c r="J25" s="166"/>
    </row>
    <row r="26" spans="1:10">
      <c r="A26" s="140">
        <f>C24+$N$7</f>
        <v>0.45277777777777767</v>
      </c>
      <c r="B26" s="142" t="s">
        <v>35</v>
      </c>
      <c r="C26" s="144">
        <f>A26+$N$6</f>
        <v>0.45972222222222209</v>
      </c>
      <c r="D26" s="13" t="str">
        <f>CONCATENATE($D$10,2)</f>
        <v>A42</v>
      </c>
      <c r="E26" s="12" t="str">
        <f>CONCATENATE($D$10,1)</f>
        <v>A41</v>
      </c>
      <c r="F26" s="12" t="str">
        <f>CONCATENATE($D$9,2)</f>
        <v>A32</v>
      </c>
      <c r="G26" s="12" t="str">
        <f>CONCATENATE($D$9,1)</f>
        <v>A31</v>
      </c>
      <c r="H26" s="12" t="str">
        <f>CONCATENATE($E$10,2)</f>
        <v>B42</v>
      </c>
      <c r="I26" s="12" t="str">
        <f>CONCATENATE($E$10,1)</f>
        <v>B41</v>
      </c>
      <c r="J26" s="165" t="str">
        <f>E9</f>
        <v>B3</v>
      </c>
    </row>
    <row r="27" spans="1:10" ht="13" thickBot="1">
      <c r="A27" s="141"/>
      <c r="B27" s="143"/>
      <c r="C27" s="145"/>
      <c r="D27" s="10" t="str">
        <f>CONCATENATE($D$7,2)</f>
        <v>A12</v>
      </c>
      <c r="E27" s="9" t="str">
        <f>CONCATENATE($D$7,1)</f>
        <v>A11</v>
      </c>
      <c r="F27" s="9" t="str">
        <f>CONCATENATE($D$8,2)</f>
        <v>A22</v>
      </c>
      <c r="G27" s="9" t="str">
        <f>CONCATENATE($D$8,1)</f>
        <v>A21</v>
      </c>
      <c r="H27" s="9" t="str">
        <f>CONCATENATE($E$7,2)</f>
        <v>B12</v>
      </c>
      <c r="I27" s="9" t="str">
        <f>CONCATENATE($E$7,1)</f>
        <v>B11</v>
      </c>
      <c r="J27" s="166"/>
    </row>
    <row r="28" spans="1:10">
      <c r="A28" s="140">
        <f>C26+$N$7</f>
        <v>0.46180555555555541</v>
      </c>
      <c r="B28" s="142" t="s">
        <v>35</v>
      </c>
      <c r="C28" s="144">
        <f>A28+$N$6</f>
        <v>0.46874999999999983</v>
      </c>
      <c r="D28" s="13" t="str">
        <f>CONCATENATE($E$9,2)</f>
        <v>B32</v>
      </c>
      <c r="E28" s="12" t="str">
        <f>CONCATENATE($E$9,1)</f>
        <v>B31</v>
      </c>
      <c r="F28" s="12" t="str">
        <f>CONCATENATE($D$8,1)</f>
        <v>A21</v>
      </c>
      <c r="G28" s="12" t="str">
        <f>CONCATENATE($D$8,2)</f>
        <v>A22</v>
      </c>
      <c r="H28" s="12" t="str">
        <f>CONCATENATE($D$10,1)</f>
        <v>A41</v>
      </c>
      <c r="I28" s="12" t="str">
        <f>CONCATENATE($D$10,2)</f>
        <v>A42</v>
      </c>
      <c r="J28" s="165" t="s">
        <v>42</v>
      </c>
    </row>
    <row r="29" spans="1:10" ht="13" thickBot="1">
      <c r="A29" s="141"/>
      <c r="B29" s="143"/>
      <c r="C29" s="145"/>
      <c r="D29" s="10" t="str">
        <f>CONCATENATE($E$8,2)</f>
        <v>B22</v>
      </c>
      <c r="E29" s="9" t="str">
        <f>CONCATENATE($E$8,1)</f>
        <v>B21</v>
      </c>
      <c r="F29" s="9" t="str">
        <f>CONCATENATE($D$7,1)</f>
        <v>A11</v>
      </c>
      <c r="G29" s="9" t="str">
        <f>CONCATENATE($D$7,2)</f>
        <v>A12</v>
      </c>
      <c r="H29" s="9" t="str">
        <f>CONCATENATE($D$9,1)</f>
        <v>A31</v>
      </c>
      <c r="I29" s="9" t="str">
        <f>CONCATENATE($D$9,2)</f>
        <v>A32</v>
      </c>
      <c r="J29" s="166"/>
    </row>
    <row r="30" spans="1:10">
      <c r="A30" s="140">
        <f>C28+$N$7</f>
        <v>0.47083333333333316</v>
      </c>
      <c r="B30" s="142" t="s">
        <v>35</v>
      </c>
      <c r="C30" s="144">
        <f>A30+$N$6</f>
        <v>0.47777777777777758</v>
      </c>
      <c r="D30" s="13" t="str">
        <f>CONCATENATE($E$8,1)</f>
        <v>B21</v>
      </c>
      <c r="E30" s="12" t="str">
        <f>CONCATENATE($E$8,2)</f>
        <v>B22</v>
      </c>
      <c r="F30" s="12" t="str">
        <f>CONCATENATE($E$10,1)</f>
        <v>B41</v>
      </c>
      <c r="G30" s="12" t="str">
        <f>CONCATENATE($E$10,2)</f>
        <v>B42</v>
      </c>
      <c r="H30" s="12" t="str">
        <f>CONCATENATE($D$9,2)</f>
        <v>A32</v>
      </c>
      <c r="I30" s="12" t="str">
        <f>CONCATENATE($D$9,1)</f>
        <v>A31</v>
      </c>
      <c r="J30" s="165" t="s">
        <v>43</v>
      </c>
    </row>
    <row r="31" spans="1:10" ht="13" thickBot="1">
      <c r="A31" s="141"/>
      <c r="B31" s="143"/>
      <c r="C31" s="145"/>
      <c r="D31" s="10" t="str">
        <f>CONCATENATE($E$7,1)</f>
        <v>B11</v>
      </c>
      <c r="E31" s="9" t="str">
        <f>CONCATENATE($E$7,2)</f>
        <v>B12</v>
      </c>
      <c r="F31" s="9" t="str">
        <f>CONCATENATE($E$9,1)</f>
        <v>B31</v>
      </c>
      <c r="G31" s="9" t="str">
        <f>CONCATENATE($E$9,2)</f>
        <v>B32</v>
      </c>
      <c r="H31" s="9" t="str">
        <f>CONCATENATE($D$7,2)</f>
        <v>A12</v>
      </c>
      <c r="I31" s="9" t="str">
        <f>CONCATENATE($D$7,1)</f>
        <v>A11</v>
      </c>
      <c r="J31" s="166"/>
    </row>
    <row r="32" spans="1:10">
      <c r="A32" s="140">
        <f>C30+$N$7</f>
        <v>0.47986111111111091</v>
      </c>
      <c r="B32" s="142" t="s">
        <v>35</v>
      </c>
      <c r="C32" s="144">
        <f>A32+$N$6</f>
        <v>0.48680555555555532</v>
      </c>
      <c r="D32" s="13" t="str">
        <f>CONCATENATE($D$10,2)</f>
        <v>A42</v>
      </c>
      <c r="E32" s="12" t="str">
        <f>CONCATENATE($D$10,1)</f>
        <v>A41</v>
      </c>
      <c r="F32" s="12" t="str">
        <f>CONCATENATE($E$9,2)</f>
        <v>B32</v>
      </c>
      <c r="G32" s="12" t="str">
        <f>CONCATENATE($E$9,1)</f>
        <v>B31</v>
      </c>
      <c r="H32" s="12" t="str">
        <f>CONCATENATE($E$10,2)</f>
        <v>B42</v>
      </c>
      <c r="I32" s="12" t="str">
        <f>CONCATENATE($E$10,1)</f>
        <v>B41</v>
      </c>
      <c r="J32" s="165" t="s">
        <v>45</v>
      </c>
    </row>
    <row r="33" spans="1:10" ht="13" thickBot="1">
      <c r="A33" s="141"/>
      <c r="B33" s="143"/>
      <c r="C33" s="145"/>
      <c r="D33" s="10" t="str">
        <f>CONCATENATE($D$8,2)</f>
        <v>A22</v>
      </c>
      <c r="E33" s="9" t="str">
        <f>CONCATENATE($D$8,1)</f>
        <v>A21</v>
      </c>
      <c r="F33" s="9" t="str">
        <f>CONCATENATE($E$7,2)</f>
        <v>B12</v>
      </c>
      <c r="G33" s="9" t="str">
        <f>CONCATENATE($E$7,1)</f>
        <v>B11</v>
      </c>
      <c r="H33" s="9" t="str">
        <f>CONCATENATE($E$8,2)</f>
        <v>B22</v>
      </c>
      <c r="I33" s="9" t="str">
        <f>CONCATENATE($E$8,1)</f>
        <v>B21</v>
      </c>
      <c r="J33" s="166"/>
    </row>
    <row r="34" spans="1:10">
      <c r="A34" s="33"/>
      <c r="B34" s="33"/>
      <c r="C34" s="33"/>
    </row>
    <row r="35" spans="1:10" ht="14" customHeight="1">
      <c r="A35" s="7" t="s">
        <v>37</v>
      </c>
      <c r="B35" s="33"/>
      <c r="C35" s="33"/>
      <c r="D35" s="5"/>
      <c r="E35" s="6"/>
    </row>
    <row r="36" spans="1:10" ht="14" customHeight="1">
      <c r="A36" s="33"/>
      <c r="B36" s="33"/>
      <c r="C36" s="33"/>
      <c r="D36" s="5"/>
      <c r="E36" s="6"/>
    </row>
    <row r="37" spans="1:10" ht="14" customHeight="1">
      <c r="A37" s="33"/>
      <c r="B37" s="33"/>
      <c r="C37" s="33"/>
      <c r="D37" s="5"/>
      <c r="E37" s="6"/>
    </row>
    <row r="38" spans="1:10" ht="14" customHeight="1">
      <c r="A38" s="33"/>
      <c r="B38" s="33"/>
      <c r="C38" s="33"/>
      <c r="D38" s="5"/>
    </row>
    <row r="39" spans="1:10" ht="14" customHeight="1">
      <c r="A39" s="33"/>
      <c r="B39" s="33"/>
      <c r="C39" s="33"/>
      <c r="D39" s="5"/>
      <c r="F39" s="4"/>
    </row>
  </sheetData>
  <mergeCells count="34">
    <mergeCell ref="D1:H1"/>
    <mergeCell ref="A15:C17"/>
    <mergeCell ref="A18:A19"/>
    <mergeCell ref="B18:B19"/>
    <mergeCell ref="C18:C19"/>
    <mergeCell ref="A20:A21"/>
    <mergeCell ref="B20:B21"/>
    <mergeCell ref="C20:C21"/>
    <mergeCell ref="J30:J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22:A23"/>
    <mergeCell ref="B22:B23"/>
    <mergeCell ref="C22:C23"/>
    <mergeCell ref="A24:A25"/>
    <mergeCell ref="B24:B25"/>
    <mergeCell ref="C24:C25"/>
    <mergeCell ref="J32:J33"/>
    <mergeCell ref="J24:J25"/>
    <mergeCell ref="J22:J23"/>
    <mergeCell ref="J20:J21"/>
    <mergeCell ref="J18:J19"/>
    <mergeCell ref="J26:J27"/>
    <mergeCell ref="J28:J29"/>
  </mergeCells>
  <phoneticPr fontId="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1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L58"/>
  <sheetViews>
    <sheetView zoomScale="85" zoomScaleNormal="85" zoomScaleSheetLayoutView="85" zoomScalePageLayoutView="85" workbookViewId="0">
      <selection activeCell="J32" sqref="J32:J33"/>
    </sheetView>
  </sheetViews>
  <sheetFormatPr baseColWidth="10" defaultColWidth="11.5" defaultRowHeight="12" x14ac:dyDescent="0"/>
  <cols>
    <col min="1" max="1" width="5.5" style="7" bestFit="1" customWidth="1"/>
    <col min="2" max="2" width="1.6640625" style="7" bestFit="1" customWidth="1"/>
    <col min="3" max="3" width="5.5" style="7" bestFit="1" customWidth="1"/>
    <col min="4" max="10" width="26.6640625" style="7" customWidth="1"/>
    <col min="11" max="11" width="17" style="7" bestFit="1" customWidth="1"/>
    <col min="12" max="12" width="6.5" style="7" bestFit="1" customWidth="1"/>
    <col min="13" max="242" width="11.5" style="7"/>
    <col min="243" max="243" width="11.6640625" style="7" customWidth="1"/>
    <col min="244" max="248" width="27.6640625" style="7" customWidth="1"/>
    <col min="249" max="249" width="27.5" style="7" customWidth="1"/>
    <col min="250" max="498" width="11.5" style="7"/>
    <col min="499" max="499" width="11.6640625" style="7" customWidth="1"/>
    <col min="500" max="504" width="27.6640625" style="7" customWidth="1"/>
    <col min="505" max="505" width="27.5" style="7" customWidth="1"/>
    <col min="506" max="754" width="11.5" style="7"/>
    <col min="755" max="755" width="11.6640625" style="7" customWidth="1"/>
    <col min="756" max="760" width="27.6640625" style="7" customWidth="1"/>
    <col min="761" max="761" width="27.5" style="7" customWidth="1"/>
    <col min="762" max="1010" width="11.5" style="7"/>
    <col min="1011" max="1011" width="11.6640625" style="7" customWidth="1"/>
    <col min="1012" max="1016" width="27.6640625" style="7" customWidth="1"/>
    <col min="1017" max="1017" width="27.5" style="7" customWidth="1"/>
    <col min="1018" max="1266" width="11.5" style="7"/>
    <col min="1267" max="1267" width="11.6640625" style="7" customWidth="1"/>
    <col min="1268" max="1272" width="27.6640625" style="7" customWidth="1"/>
    <col min="1273" max="1273" width="27.5" style="7" customWidth="1"/>
    <col min="1274" max="1522" width="11.5" style="7"/>
    <col min="1523" max="1523" width="11.6640625" style="7" customWidth="1"/>
    <col min="1524" max="1528" width="27.6640625" style="7" customWidth="1"/>
    <col min="1529" max="1529" width="27.5" style="7" customWidth="1"/>
    <col min="1530" max="1778" width="11.5" style="7"/>
    <col min="1779" max="1779" width="11.6640625" style="7" customWidth="1"/>
    <col min="1780" max="1784" width="27.6640625" style="7" customWidth="1"/>
    <col min="1785" max="1785" width="27.5" style="7" customWidth="1"/>
    <col min="1786" max="2034" width="11.5" style="7"/>
    <col min="2035" max="2035" width="11.6640625" style="7" customWidth="1"/>
    <col min="2036" max="2040" width="27.6640625" style="7" customWidth="1"/>
    <col min="2041" max="2041" width="27.5" style="7" customWidth="1"/>
    <col min="2042" max="2290" width="11.5" style="7"/>
    <col min="2291" max="2291" width="11.6640625" style="7" customWidth="1"/>
    <col min="2292" max="2296" width="27.6640625" style="7" customWidth="1"/>
    <col min="2297" max="2297" width="27.5" style="7" customWidth="1"/>
    <col min="2298" max="2546" width="11.5" style="7"/>
    <col min="2547" max="2547" width="11.6640625" style="7" customWidth="1"/>
    <col min="2548" max="2552" width="27.6640625" style="7" customWidth="1"/>
    <col min="2553" max="2553" width="27.5" style="7" customWidth="1"/>
    <col min="2554" max="2802" width="11.5" style="7"/>
    <col min="2803" max="2803" width="11.6640625" style="7" customWidth="1"/>
    <col min="2804" max="2808" width="27.6640625" style="7" customWidth="1"/>
    <col min="2809" max="2809" width="27.5" style="7" customWidth="1"/>
    <col min="2810" max="3058" width="11.5" style="7"/>
    <col min="3059" max="3059" width="11.6640625" style="7" customWidth="1"/>
    <col min="3060" max="3064" width="27.6640625" style="7" customWidth="1"/>
    <col min="3065" max="3065" width="27.5" style="7" customWidth="1"/>
    <col min="3066" max="3314" width="11.5" style="7"/>
    <col min="3315" max="3315" width="11.6640625" style="7" customWidth="1"/>
    <col min="3316" max="3320" width="27.6640625" style="7" customWidth="1"/>
    <col min="3321" max="3321" width="27.5" style="7" customWidth="1"/>
    <col min="3322" max="3570" width="11.5" style="7"/>
    <col min="3571" max="3571" width="11.6640625" style="7" customWidth="1"/>
    <col min="3572" max="3576" width="27.6640625" style="7" customWidth="1"/>
    <col min="3577" max="3577" width="27.5" style="7" customWidth="1"/>
    <col min="3578" max="3826" width="11.5" style="7"/>
    <col min="3827" max="3827" width="11.6640625" style="7" customWidth="1"/>
    <col min="3828" max="3832" width="27.6640625" style="7" customWidth="1"/>
    <col min="3833" max="3833" width="27.5" style="7" customWidth="1"/>
    <col min="3834" max="4082" width="11.5" style="7"/>
    <col min="4083" max="4083" width="11.6640625" style="7" customWidth="1"/>
    <col min="4084" max="4088" width="27.6640625" style="7" customWidth="1"/>
    <col min="4089" max="4089" width="27.5" style="7" customWidth="1"/>
    <col min="4090" max="4338" width="11.5" style="7"/>
    <col min="4339" max="4339" width="11.6640625" style="7" customWidth="1"/>
    <col min="4340" max="4344" width="27.6640625" style="7" customWidth="1"/>
    <col min="4345" max="4345" width="27.5" style="7" customWidth="1"/>
    <col min="4346" max="4594" width="11.5" style="7"/>
    <col min="4595" max="4595" width="11.6640625" style="7" customWidth="1"/>
    <col min="4596" max="4600" width="27.6640625" style="7" customWidth="1"/>
    <col min="4601" max="4601" width="27.5" style="7" customWidth="1"/>
    <col min="4602" max="4850" width="11.5" style="7"/>
    <col min="4851" max="4851" width="11.6640625" style="7" customWidth="1"/>
    <col min="4852" max="4856" width="27.6640625" style="7" customWidth="1"/>
    <col min="4857" max="4857" width="27.5" style="7" customWidth="1"/>
    <col min="4858" max="5106" width="11.5" style="7"/>
    <col min="5107" max="5107" width="11.6640625" style="7" customWidth="1"/>
    <col min="5108" max="5112" width="27.6640625" style="7" customWidth="1"/>
    <col min="5113" max="5113" width="27.5" style="7" customWidth="1"/>
    <col min="5114" max="5362" width="11.5" style="7"/>
    <col min="5363" max="5363" width="11.6640625" style="7" customWidth="1"/>
    <col min="5364" max="5368" width="27.6640625" style="7" customWidth="1"/>
    <col min="5369" max="5369" width="27.5" style="7" customWidth="1"/>
    <col min="5370" max="5618" width="11.5" style="7"/>
    <col min="5619" max="5619" width="11.6640625" style="7" customWidth="1"/>
    <col min="5620" max="5624" width="27.6640625" style="7" customWidth="1"/>
    <col min="5625" max="5625" width="27.5" style="7" customWidth="1"/>
    <col min="5626" max="5874" width="11.5" style="7"/>
    <col min="5875" max="5875" width="11.6640625" style="7" customWidth="1"/>
    <col min="5876" max="5880" width="27.6640625" style="7" customWidth="1"/>
    <col min="5881" max="5881" width="27.5" style="7" customWidth="1"/>
    <col min="5882" max="6130" width="11.5" style="7"/>
    <col min="6131" max="6131" width="11.6640625" style="7" customWidth="1"/>
    <col min="6132" max="6136" width="27.6640625" style="7" customWidth="1"/>
    <col min="6137" max="6137" width="27.5" style="7" customWidth="1"/>
    <col min="6138" max="6386" width="11.5" style="7"/>
    <col min="6387" max="6387" width="11.6640625" style="7" customWidth="1"/>
    <col min="6388" max="6392" width="27.6640625" style="7" customWidth="1"/>
    <col min="6393" max="6393" width="27.5" style="7" customWidth="1"/>
    <col min="6394" max="6642" width="11.5" style="7"/>
    <col min="6643" max="6643" width="11.6640625" style="7" customWidth="1"/>
    <col min="6644" max="6648" width="27.6640625" style="7" customWidth="1"/>
    <col min="6649" max="6649" width="27.5" style="7" customWidth="1"/>
    <col min="6650" max="6898" width="11.5" style="7"/>
    <col min="6899" max="6899" width="11.6640625" style="7" customWidth="1"/>
    <col min="6900" max="6904" width="27.6640625" style="7" customWidth="1"/>
    <col min="6905" max="6905" width="27.5" style="7" customWidth="1"/>
    <col min="6906" max="7154" width="11.5" style="7"/>
    <col min="7155" max="7155" width="11.6640625" style="7" customWidth="1"/>
    <col min="7156" max="7160" width="27.6640625" style="7" customWidth="1"/>
    <col min="7161" max="7161" width="27.5" style="7" customWidth="1"/>
    <col min="7162" max="7410" width="11.5" style="7"/>
    <col min="7411" max="7411" width="11.6640625" style="7" customWidth="1"/>
    <col min="7412" max="7416" width="27.6640625" style="7" customWidth="1"/>
    <col min="7417" max="7417" width="27.5" style="7" customWidth="1"/>
    <col min="7418" max="7666" width="11.5" style="7"/>
    <col min="7667" max="7667" width="11.6640625" style="7" customWidth="1"/>
    <col min="7668" max="7672" width="27.6640625" style="7" customWidth="1"/>
    <col min="7673" max="7673" width="27.5" style="7" customWidth="1"/>
    <col min="7674" max="7922" width="11.5" style="7"/>
    <col min="7923" max="7923" width="11.6640625" style="7" customWidth="1"/>
    <col min="7924" max="7928" width="27.6640625" style="7" customWidth="1"/>
    <col min="7929" max="7929" width="27.5" style="7" customWidth="1"/>
    <col min="7930" max="8178" width="11.5" style="7"/>
    <col min="8179" max="8179" width="11.6640625" style="7" customWidth="1"/>
    <col min="8180" max="8184" width="27.6640625" style="7" customWidth="1"/>
    <col min="8185" max="8185" width="27.5" style="7" customWidth="1"/>
    <col min="8186" max="8434" width="11.5" style="7"/>
    <col min="8435" max="8435" width="11.6640625" style="7" customWidth="1"/>
    <col min="8436" max="8440" width="27.6640625" style="7" customWidth="1"/>
    <col min="8441" max="8441" width="27.5" style="7" customWidth="1"/>
    <col min="8442" max="8690" width="11.5" style="7"/>
    <col min="8691" max="8691" width="11.6640625" style="7" customWidth="1"/>
    <col min="8692" max="8696" width="27.6640625" style="7" customWidth="1"/>
    <col min="8697" max="8697" width="27.5" style="7" customWidth="1"/>
    <col min="8698" max="8946" width="11.5" style="7"/>
    <col min="8947" max="8947" width="11.6640625" style="7" customWidth="1"/>
    <col min="8948" max="8952" width="27.6640625" style="7" customWidth="1"/>
    <col min="8953" max="8953" width="27.5" style="7" customWidth="1"/>
    <col min="8954" max="9202" width="11.5" style="7"/>
    <col min="9203" max="9203" width="11.6640625" style="7" customWidth="1"/>
    <col min="9204" max="9208" width="27.6640625" style="7" customWidth="1"/>
    <col min="9209" max="9209" width="27.5" style="7" customWidth="1"/>
    <col min="9210" max="9458" width="11.5" style="7"/>
    <col min="9459" max="9459" width="11.6640625" style="7" customWidth="1"/>
    <col min="9460" max="9464" width="27.6640625" style="7" customWidth="1"/>
    <col min="9465" max="9465" width="27.5" style="7" customWidth="1"/>
    <col min="9466" max="9714" width="11.5" style="7"/>
    <col min="9715" max="9715" width="11.6640625" style="7" customWidth="1"/>
    <col min="9716" max="9720" width="27.6640625" style="7" customWidth="1"/>
    <col min="9721" max="9721" width="27.5" style="7" customWidth="1"/>
    <col min="9722" max="9970" width="11.5" style="7"/>
    <col min="9971" max="9971" width="11.6640625" style="7" customWidth="1"/>
    <col min="9972" max="9976" width="27.6640625" style="7" customWidth="1"/>
    <col min="9977" max="9977" width="27.5" style="7" customWidth="1"/>
    <col min="9978" max="10226" width="11.5" style="7"/>
    <col min="10227" max="10227" width="11.6640625" style="7" customWidth="1"/>
    <col min="10228" max="10232" width="27.6640625" style="7" customWidth="1"/>
    <col min="10233" max="10233" width="27.5" style="7" customWidth="1"/>
    <col min="10234" max="10482" width="11.5" style="7"/>
    <col min="10483" max="10483" width="11.6640625" style="7" customWidth="1"/>
    <col min="10484" max="10488" width="27.6640625" style="7" customWidth="1"/>
    <col min="10489" max="10489" width="27.5" style="7" customWidth="1"/>
    <col min="10490" max="10738" width="11.5" style="7"/>
    <col min="10739" max="10739" width="11.6640625" style="7" customWidth="1"/>
    <col min="10740" max="10744" width="27.6640625" style="7" customWidth="1"/>
    <col min="10745" max="10745" width="27.5" style="7" customWidth="1"/>
    <col min="10746" max="10994" width="11.5" style="7"/>
    <col min="10995" max="10995" width="11.6640625" style="7" customWidth="1"/>
    <col min="10996" max="11000" width="27.6640625" style="7" customWidth="1"/>
    <col min="11001" max="11001" width="27.5" style="7" customWidth="1"/>
    <col min="11002" max="11250" width="11.5" style="7"/>
    <col min="11251" max="11251" width="11.6640625" style="7" customWidth="1"/>
    <col min="11252" max="11256" width="27.6640625" style="7" customWidth="1"/>
    <col min="11257" max="11257" width="27.5" style="7" customWidth="1"/>
    <col min="11258" max="11506" width="11.5" style="7"/>
    <col min="11507" max="11507" width="11.6640625" style="7" customWidth="1"/>
    <col min="11508" max="11512" width="27.6640625" style="7" customWidth="1"/>
    <col min="11513" max="11513" width="27.5" style="7" customWidth="1"/>
    <col min="11514" max="11762" width="11.5" style="7"/>
    <col min="11763" max="11763" width="11.6640625" style="7" customWidth="1"/>
    <col min="11764" max="11768" width="27.6640625" style="7" customWidth="1"/>
    <col min="11769" max="11769" width="27.5" style="7" customWidth="1"/>
    <col min="11770" max="12018" width="11.5" style="7"/>
    <col min="12019" max="12019" width="11.6640625" style="7" customWidth="1"/>
    <col min="12020" max="12024" width="27.6640625" style="7" customWidth="1"/>
    <col min="12025" max="12025" width="27.5" style="7" customWidth="1"/>
    <col min="12026" max="12274" width="11.5" style="7"/>
    <col min="12275" max="12275" width="11.6640625" style="7" customWidth="1"/>
    <col min="12276" max="12280" width="27.6640625" style="7" customWidth="1"/>
    <col min="12281" max="12281" width="27.5" style="7" customWidth="1"/>
    <col min="12282" max="12530" width="11.5" style="7"/>
    <col min="12531" max="12531" width="11.6640625" style="7" customWidth="1"/>
    <col min="12532" max="12536" width="27.6640625" style="7" customWidth="1"/>
    <col min="12537" max="12537" width="27.5" style="7" customWidth="1"/>
    <col min="12538" max="12786" width="11.5" style="7"/>
    <col min="12787" max="12787" width="11.6640625" style="7" customWidth="1"/>
    <col min="12788" max="12792" width="27.6640625" style="7" customWidth="1"/>
    <col min="12793" max="12793" width="27.5" style="7" customWidth="1"/>
    <col min="12794" max="13042" width="11.5" style="7"/>
    <col min="13043" max="13043" width="11.6640625" style="7" customWidth="1"/>
    <col min="13044" max="13048" width="27.6640625" style="7" customWidth="1"/>
    <col min="13049" max="13049" width="27.5" style="7" customWidth="1"/>
    <col min="13050" max="13298" width="11.5" style="7"/>
    <col min="13299" max="13299" width="11.6640625" style="7" customWidth="1"/>
    <col min="13300" max="13304" width="27.6640625" style="7" customWidth="1"/>
    <col min="13305" max="13305" width="27.5" style="7" customWidth="1"/>
    <col min="13306" max="13554" width="11.5" style="7"/>
    <col min="13555" max="13555" width="11.6640625" style="7" customWidth="1"/>
    <col min="13556" max="13560" width="27.6640625" style="7" customWidth="1"/>
    <col min="13561" max="13561" width="27.5" style="7" customWidth="1"/>
    <col min="13562" max="13810" width="11.5" style="7"/>
    <col min="13811" max="13811" width="11.6640625" style="7" customWidth="1"/>
    <col min="13812" max="13816" width="27.6640625" style="7" customWidth="1"/>
    <col min="13817" max="13817" width="27.5" style="7" customWidth="1"/>
    <col min="13818" max="14066" width="11.5" style="7"/>
    <col min="14067" max="14067" width="11.6640625" style="7" customWidth="1"/>
    <col min="14068" max="14072" width="27.6640625" style="7" customWidth="1"/>
    <col min="14073" max="14073" width="27.5" style="7" customWidth="1"/>
    <col min="14074" max="14322" width="11.5" style="7"/>
    <col min="14323" max="14323" width="11.6640625" style="7" customWidth="1"/>
    <col min="14324" max="14328" width="27.6640625" style="7" customWidth="1"/>
    <col min="14329" max="14329" width="27.5" style="7" customWidth="1"/>
    <col min="14330" max="14578" width="11.5" style="7"/>
    <col min="14579" max="14579" width="11.6640625" style="7" customWidth="1"/>
    <col min="14580" max="14584" width="27.6640625" style="7" customWidth="1"/>
    <col min="14585" max="14585" width="27.5" style="7" customWidth="1"/>
    <col min="14586" max="14834" width="11.5" style="7"/>
    <col min="14835" max="14835" width="11.6640625" style="7" customWidth="1"/>
    <col min="14836" max="14840" width="27.6640625" style="7" customWidth="1"/>
    <col min="14841" max="14841" width="27.5" style="7" customWidth="1"/>
    <col min="14842" max="15090" width="11.5" style="7"/>
    <col min="15091" max="15091" width="11.6640625" style="7" customWidth="1"/>
    <col min="15092" max="15096" width="27.6640625" style="7" customWidth="1"/>
    <col min="15097" max="15097" width="27.5" style="7" customWidth="1"/>
    <col min="15098" max="15346" width="11.5" style="7"/>
    <col min="15347" max="15347" width="11.6640625" style="7" customWidth="1"/>
    <col min="15348" max="15352" width="27.6640625" style="7" customWidth="1"/>
    <col min="15353" max="15353" width="27.5" style="7" customWidth="1"/>
    <col min="15354" max="15602" width="11.5" style="7"/>
    <col min="15603" max="15603" width="11.6640625" style="7" customWidth="1"/>
    <col min="15604" max="15608" width="27.6640625" style="7" customWidth="1"/>
    <col min="15609" max="15609" width="27.5" style="7" customWidth="1"/>
    <col min="15610" max="15858" width="11.5" style="7"/>
    <col min="15859" max="15859" width="11.6640625" style="7" customWidth="1"/>
    <col min="15860" max="15864" width="27.6640625" style="7" customWidth="1"/>
    <col min="15865" max="15865" width="27.5" style="7" customWidth="1"/>
    <col min="15866" max="16114" width="11.5" style="7"/>
    <col min="16115" max="16115" width="11.6640625" style="7" customWidth="1"/>
    <col min="16116" max="16120" width="27.6640625" style="7" customWidth="1"/>
    <col min="16121" max="16121" width="27.5" style="7" customWidth="1"/>
    <col min="16122" max="16384" width="11.5" style="7"/>
  </cols>
  <sheetData>
    <row r="1" spans="1:12" s="1" customFormat="1" ht="18">
      <c r="D1" s="156" t="s">
        <v>39</v>
      </c>
      <c r="E1" s="156"/>
      <c r="F1" s="156"/>
      <c r="G1" s="156"/>
      <c r="H1" s="156"/>
      <c r="I1" s="31"/>
      <c r="J1" s="31"/>
    </row>
    <row r="2" spans="1:12" s="1" customFormat="1" ht="15">
      <c r="D2" s="29"/>
      <c r="E2" s="29"/>
      <c r="F2" s="30"/>
      <c r="G2" s="30"/>
      <c r="H2" s="30"/>
      <c r="I2" s="30"/>
      <c r="J2" s="30"/>
      <c r="K2" s="30"/>
      <c r="L2" s="30"/>
    </row>
    <row r="3" spans="1:12" s="1" customFormat="1"/>
    <row r="4" spans="1:12" s="1" customFormat="1" ht="15">
      <c r="D4" s="29" t="s">
        <v>1</v>
      </c>
      <c r="E4" s="29"/>
      <c r="F4" s="28" t="s">
        <v>2</v>
      </c>
    </row>
    <row r="5" spans="1:12" ht="13" thickBot="1">
      <c r="A5" s="46"/>
      <c r="B5" s="46"/>
      <c r="C5" s="46"/>
      <c r="K5" s="7" t="s">
        <v>3</v>
      </c>
      <c r="L5" s="25">
        <v>0.41666666666666669</v>
      </c>
    </row>
    <row r="6" spans="1:12" ht="13" thickBot="1">
      <c r="A6" s="2"/>
      <c r="B6" s="2"/>
      <c r="C6" s="2"/>
      <c r="D6" s="42" t="s">
        <v>4</v>
      </c>
      <c r="E6" s="2"/>
      <c r="F6" s="2"/>
      <c r="G6" s="2"/>
      <c r="H6" s="2"/>
      <c r="I6" s="2"/>
      <c r="K6" s="7" t="s">
        <v>5</v>
      </c>
      <c r="L6" s="25">
        <v>6.9444444444444441E-3</v>
      </c>
    </row>
    <row r="7" spans="1:12">
      <c r="A7" s="46"/>
      <c r="B7" s="46"/>
      <c r="C7" s="46"/>
      <c r="D7" s="66" t="s">
        <v>6</v>
      </c>
      <c r="E7" s="23" t="s">
        <v>7</v>
      </c>
      <c r="F7" s="22" t="s">
        <v>8</v>
      </c>
      <c r="G7" s="72"/>
      <c r="K7" s="7" t="s">
        <v>9</v>
      </c>
      <c r="L7" s="25">
        <v>2.0833333333333333E-3</v>
      </c>
    </row>
    <row r="8" spans="1:12">
      <c r="A8" s="46"/>
      <c r="B8" s="46"/>
      <c r="C8" s="46"/>
      <c r="D8" s="44" t="s">
        <v>10</v>
      </c>
      <c r="E8" s="23" t="s">
        <v>11</v>
      </c>
      <c r="F8" s="22" t="s">
        <v>12</v>
      </c>
      <c r="G8" s="72"/>
    </row>
    <row r="9" spans="1:12">
      <c r="A9" s="46"/>
      <c r="B9" s="46"/>
      <c r="C9" s="46"/>
      <c r="D9" s="44" t="s">
        <v>13</v>
      </c>
      <c r="E9" s="23" t="s">
        <v>14</v>
      </c>
      <c r="F9" s="22" t="s">
        <v>15</v>
      </c>
      <c r="G9" s="72"/>
      <c r="K9" s="7" t="s">
        <v>16</v>
      </c>
      <c r="L9" s="7" t="s">
        <v>17</v>
      </c>
    </row>
    <row r="10" spans="1:12">
      <c r="A10" s="46"/>
      <c r="B10" s="46"/>
      <c r="C10" s="46"/>
      <c r="D10" s="44" t="s">
        <v>18</v>
      </c>
      <c r="E10" s="23" t="s">
        <v>19</v>
      </c>
      <c r="F10" s="22" t="s">
        <v>20</v>
      </c>
      <c r="G10" s="72"/>
    </row>
    <row r="11" spans="1:12">
      <c r="A11" s="46"/>
      <c r="B11" s="46"/>
      <c r="C11" s="46"/>
      <c r="D11" s="44" t="s">
        <v>21</v>
      </c>
      <c r="E11" s="23" t="s">
        <v>22</v>
      </c>
      <c r="F11" s="22"/>
      <c r="G11" s="72"/>
    </row>
    <row r="12" spans="1:12">
      <c r="A12" s="46"/>
      <c r="B12" s="46"/>
      <c r="C12" s="46"/>
      <c r="D12" s="44" t="s">
        <v>23</v>
      </c>
      <c r="E12" s="72"/>
      <c r="F12" s="72"/>
      <c r="G12" s="72"/>
    </row>
    <row r="13" spans="1:12">
      <c r="A13" s="46"/>
      <c r="B13" s="46"/>
      <c r="C13" s="46"/>
      <c r="D13" s="44" t="s">
        <v>24</v>
      </c>
      <c r="E13" s="72"/>
      <c r="F13" s="72"/>
      <c r="G13" s="72"/>
    </row>
    <row r="14" spans="1:12">
      <c r="A14" s="46"/>
      <c r="B14" s="46"/>
      <c r="C14" s="46"/>
      <c r="D14" s="44" t="s">
        <v>38</v>
      </c>
      <c r="E14" s="72"/>
      <c r="F14" s="72"/>
      <c r="G14" s="72"/>
    </row>
    <row r="15" spans="1:12" ht="13" thickBot="1">
      <c r="A15" s="46"/>
      <c r="B15" s="46"/>
      <c r="C15" s="46"/>
      <c r="D15" s="45" t="s">
        <v>49</v>
      </c>
      <c r="E15" s="72"/>
      <c r="F15" s="72"/>
      <c r="G15" s="72"/>
    </row>
    <row r="16" spans="1:12">
      <c r="A16" s="46"/>
      <c r="B16" s="46"/>
      <c r="C16" s="46"/>
    </row>
    <row r="17" spans="1:4" hidden="1">
      <c r="A17" s="46"/>
      <c r="B17" s="46"/>
      <c r="C17" s="146">
        <v>1</v>
      </c>
      <c r="D17" s="7" t="str">
        <f>CONCATENATE(D7,1)</f>
        <v>A1</v>
      </c>
    </row>
    <row r="18" spans="1:4" hidden="1">
      <c r="A18" s="46"/>
      <c r="B18" s="46"/>
      <c r="C18" s="146"/>
      <c r="D18" s="7" t="str">
        <f>CONCATENATE(D7,2)</f>
        <v>A2</v>
      </c>
    </row>
    <row r="19" spans="1:4" hidden="1">
      <c r="A19" s="46"/>
      <c r="B19" s="46"/>
      <c r="C19" s="146">
        <v>2</v>
      </c>
      <c r="D19" s="7" t="str">
        <f>CONCATENATE(D8,1)</f>
        <v>B1</v>
      </c>
    </row>
    <row r="20" spans="1:4" hidden="1">
      <c r="A20" s="46"/>
      <c r="B20" s="46"/>
      <c r="C20" s="146"/>
      <c r="D20" s="7" t="str">
        <f>CONCATENATE(D8,2)</f>
        <v>B2</v>
      </c>
    </row>
    <row r="21" spans="1:4" hidden="1">
      <c r="A21" s="46"/>
      <c r="B21" s="46"/>
      <c r="C21" s="146">
        <v>3</v>
      </c>
      <c r="D21" s="7" t="str">
        <f>CONCATENATE(D9,1)</f>
        <v>C1</v>
      </c>
    </row>
    <row r="22" spans="1:4" hidden="1">
      <c r="A22" s="46"/>
      <c r="B22" s="46"/>
      <c r="C22" s="146"/>
      <c r="D22" s="7" t="str">
        <f>CONCATENATE(D9,2)</f>
        <v>C2</v>
      </c>
    </row>
    <row r="23" spans="1:4" hidden="1">
      <c r="A23" s="46"/>
      <c r="B23" s="46"/>
      <c r="C23" s="146">
        <v>4</v>
      </c>
      <c r="D23" s="7" t="str">
        <f>CONCATENATE(D10,1)</f>
        <v>D1</v>
      </c>
    </row>
    <row r="24" spans="1:4" ht="14" hidden="1" customHeight="1">
      <c r="A24" s="46"/>
      <c r="B24" s="46"/>
      <c r="C24" s="146"/>
      <c r="D24" s="7" t="str">
        <f>CONCATENATE(D10,2)</f>
        <v>D2</v>
      </c>
    </row>
    <row r="25" spans="1:4" ht="14" hidden="1" customHeight="1">
      <c r="A25" s="46"/>
      <c r="B25" s="46"/>
      <c r="C25" s="146">
        <v>5</v>
      </c>
      <c r="D25" s="7" t="str">
        <f>CONCATENATE(D11,1)</f>
        <v>E1</v>
      </c>
    </row>
    <row r="26" spans="1:4" ht="14" hidden="1" customHeight="1">
      <c r="A26" s="46"/>
      <c r="B26" s="46"/>
      <c r="C26" s="146"/>
      <c r="D26" s="7" t="str">
        <f>CONCATENATE(D11,2)</f>
        <v>E2</v>
      </c>
    </row>
    <row r="27" spans="1:4" hidden="1">
      <c r="A27" s="46"/>
      <c r="B27" s="46"/>
      <c r="C27" s="146">
        <v>6</v>
      </c>
      <c r="D27" s="7" t="str">
        <f>CONCATENATE(D12,1)</f>
        <v>F1</v>
      </c>
    </row>
    <row r="28" spans="1:4" hidden="1">
      <c r="A28" s="46"/>
      <c r="B28" s="46"/>
      <c r="C28" s="146"/>
      <c r="D28" s="7" t="str">
        <f>CONCATENATE(D12,2)</f>
        <v>F2</v>
      </c>
    </row>
    <row r="29" spans="1:4" hidden="1">
      <c r="A29" s="46"/>
      <c r="B29" s="46"/>
      <c r="C29" s="146">
        <v>7</v>
      </c>
      <c r="D29" s="7" t="str">
        <f>CONCATENATE(D13,1)</f>
        <v>G1</v>
      </c>
    </row>
    <row r="30" spans="1:4" hidden="1">
      <c r="A30" s="46"/>
      <c r="B30" s="46"/>
      <c r="C30" s="146"/>
      <c r="D30" s="7" t="str">
        <f>CONCATENATE(D13,2)</f>
        <v>G2</v>
      </c>
    </row>
    <row r="31" spans="1:4" hidden="1">
      <c r="A31" s="46"/>
      <c r="B31" s="46"/>
      <c r="C31" s="146">
        <v>8</v>
      </c>
      <c r="D31" s="7" t="str">
        <f>CONCATENATE(D14,1)</f>
        <v>H1</v>
      </c>
    </row>
    <row r="32" spans="1:4" hidden="1">
      <c r="A32" s="46"/>
      <c r="B32" s="46"/>
      <c r="C32" s="146"/>
      <c r="D32" s="7" t="str">
        <f>CONCATENATE(D14,2)</f>
        <v>H2</v>
      </c>
    </row>
    <row r="33" spans="1:12" hidden="1">
      <c r="A33" s="46"/>
      <c r="B33" s="46"/>
      <c r="C33" s="146">
        <v>9</v>
      </c>
      <c r="D33" s="7" t="str">
        <f>CONCATENATE(D15,1)</f>
        <v>I1</v>
      </c>
    </row>
    <row r="34" spans="1:12" hidden="1">
      <c r="A34" s="46"/>
      <c r="B34" s="46"/>
      <c r="C34" s="146"/>
      <c r="D34" s="7" t="str">
        <f>CONCATENATE(D15,2)</f>
        <v>I2</v>
      </c>
    </row>
    <row r="35" spans="1:12" ht="13" thickBot="1">
      <c r="A35" s="46"/>
      <c r="B35" s="46"/>
      <c r="C35" s="46"/>
    </row>
    <row r="36" spans="1:12">
      <c r="A36" s="147" t="s">
        <v>25</v>
      </c>
      <c r="B36" s="148"/>
      <c r="C36" s="149"/>
      <c r="D36" s="47"/>
      <c r="E36" s="47"/>
      <c r="F36" s="47"/>
      <c r="G36" s="47"/>
      <c r="H36" s="47"/>
      <c r="I36" s="76"/>
      <c r="J36" s="48"/>
    </row>
    <row r="37" spans="1:12">
      <c r="A37" s="150"/>
      <c r="B37" s="151"/>
      <c r="C37" s="152"/>
      <c r="D37" s="49" t="s">
        <v>26</v>
      </c>
      <c r="E37" s="49" t="s">
        <v>27</v>
      </c>
      <c r="F37" s="49" t="s">
        <v>28</v>
      </c>
      <c r="G37" s="49" t="s">
        <v>29</v>
      </c>
      <c r="H37" s="49" t="s">
        <v>30</v>
      </c>
      <c r="I37" s="77" t="s">
        <v>31</v>
      </c>
      <c r="J37" s="50" t="s">
        <v>50</v>
      </c>
    </row>
    <row r="38" spans="1:12" ht="13" thickBot="1">
      <c r="A38" s="153"/>
      <c r="B38" s="154"/>
      <c r="C38" s="155"/>
      <c r="D38" s="51" t="s">
        <v>33</v>
      </c>
      <c r="E38" s="51" t="s">
        <v>34</v>
      </c>
      <c r="F38" s="51" t="s">
        <v>33</v>
      </c>
      <c r="G38" s="51" t="s">
        <v>34</v>
      </c>
      <c r="H38" s="51" t="s">
        <v>33</v>
      </c>
      <c r="I38" s="78" t="s">
        <v>34</v>
      </c>
      <c r="J38" s="79"/>
    </row>
    <row r="39" spans="1:12" ht="13" thickBot="1">
      <c r="A39" s="140">
        <f>L5</f>
        <v>0.41666666666666669</v>
      </c>
      <c r="B39" s="142" t="s">
        <v>35</v>
      </c>
      <c r="C39" s="144">
        <f>A39+$L$6</f>
        <v>0.4236111111111111</v>
      </c>
      <c r="D39" s="54" t="str">
        <f>D23</f>
        <v>D1</v>
      </c>
      <c r="E39" s="55" t="str">
        <f>D24</f>
        <v>D2</v>
      </c>
      <c r="F39" s="54" t="str">
        <f>D25</f>
        <v>E1</v>
      </c>
      <c r="G39" s="54" t="str">
        <f>D26</f>
        <v>E2</v>
      </c>
      <c r="H39" s="54" t="str">
        <f>D27</f>
        <v>F1</v>
      </c>
      <c r="I39" s="74" t="str">
        <f>D28</f>
        <v>F2</v>
      </c>
      <c r="J39" s="133" t="str">
        <f>D7</f>
        <v>A</v>
      </c>
      <c r="L39" s="73"/>
    </row>
    <row r="40" spans="1:12" ht="13" thickBot="1">
      <c r="A40" s="176"/>
      <c r="B40" s="177"/>
      <c r="C40" s="178"/>
      <c r="D40" s="57" t="str">
        <f>D33</f>
        <v>I1</v>
      </c>
      <c r="E40" s="58" t="str">
        <f>D34</f>
        <v>I2</v>
      </c>
      <c r="F40" s="57" t="str">
        <f>D31</f>
        <v>H1</v>
      </c>
      <c r="G40" s="57" t="str">
        <f>D32</f>
        <v>H2</v>
      </c>
      <c r="H40" s="57" t="str">
        <f>D29</f>
        <v>G1</v>
      </c>
      <c r="I40" s="75" t="str">
        <f>D30</f>
        <v>G2</v>
      </c>
      <c r="J40" s="133"/>
    </row>
    <row r="41" spans="1:12" ht="13" thickBot="1">
      <c r="A41" s="140">
        <f>C39+$L$7</f>
        <v>0.42569444444444443</v>
      </c>
      <c r="B41" s="142" t="s">
        <v>35</v>
      </c>
      <c r="C41" s="144">
        <f>A41+$L$6</f>
        <v>0.43263888888888885</v>
      </c>
      <c r="D41" s="54" t="str">
        <f>D30</f>
        <v>G2</v>
      </c>
      <c r="E41" s="55" t="str">
        <f>D29</f>
        <v>G1</v>
      </c>
      <c r="F41" s="54" t="str">
        <f>D32</f>
        <v>H2</v>
      </c>
      <c r="G41" s="54" t="str">
        <f>D31</f>
        <v>H1</v>
      </c>
      <c r="H41" s="54" t="str">
        <f>D34</f>
        <v>I2</v>
      </c>
      <c r="I41" s="74" t="str">
        <f>D33</f>
        <v>I1</v>
      </c>
      <c r="J41" s="133" t="str">
        <f>D10</f>
        <v>D</v>
      </c>
      <c r="L41" s="73"/>
    </row>
    <row r="42" spans="1:12" ht="13" thickBot="1">
      <c r="A42" s="141"/>
      <c r="B42" s="143"/>
      <c r="C42" s="145"/>
      <c r="D42" s="57" t="str">
        <f>D21</f>
        <v>C1</v>
      </c>
      <c r="E42" s="58" t="str">
        <f>D22</f>
        <v>C2</v>
      </c>
      <c r="F42" s="57" t="str">
        <f>D19</f>
        <v>B1</v>
      </c>
      <c r="G42" s="57" t="str">
        <f>D20</f>
        <v>B2</v>
      </c>
      <c r="H42" s="57" t="str">
        <f>D17</f>
        <v>A1</v>
      </c>
      <c r="I42" s="75" t="str">
        <f>D18</f>
        <v>A2</v>
      </c>
      <c r="J42" s="133"/>
    </row>
    <row r="43" spans="1:12" ht="13" thickBot="1">
      <c r="A43" s="140">
        <f>C41+$L$7</f>
        <v>0.43472222222222218</v>
      </c>
      <c r="B43" s="142" t="s">
        <v>35</v>
      </c>
      <c r="C43" s="144">
        <f>A43+$L$6</f>
        <v>0.4416666666666666</v>
      </c>
      <c r="D43" s="54" t="str">
        <f>D18</f>
        <v>A2</v>
      </c>
      <c r="E43" s="55" t="str">
        <f>D17</f>
        <v>A1</v>
      </c>
      <c r="F43" s="54" t="str">
        <f>D20</f>
        <v>B2</v>
      </c>
      <c r="G43" s="54" t="str">
        <f>D19</f>
        <v>B1</v>
      </c>
      <c r="H43" s="54" t="str">
        <f>D22</f>
        <v>C2</v>
      </c>
      <c r="I43" s="74" t="str">
        <f>D21</f>
        <v>C1</v>
      </c>
      <c r="J43" s="133" t="str">
        <f>D13</f>
        <v>G</v>
      </c>
    </row>
    <row r="44" spans="1:12" ht="13" thickBot="1">
      <c r="A44" s="141"/>
      <c r="B44" s="143"/>
      <c r="C44" s="145"/>
      <c r="D44" s="57" t="str">
        <f>D28</f>
        <v>F2</v>
      </c>
      <c r="E44" s="58" t="str">
        <f>D27</f>
        <v>F1</v>
      </c>
      <c r="F44" s="57" t="str">
        <f>D26</f>
        <v>E2</v>
      </c>
      <c r="G44" s="57" t="str">
        <f>D25</f>
        <v>E1</v>
      </c>
      <c r="H44" s="57" t="str">
        <f>D24</f>
        <v>D2</v>
      </c>
      <c r="I44" s="75" t="str">
        <f>D23</f>
        <v>D1</v>
      </c>
      <c r="J44" s="133"/>
    </row>
    <row r="45" spans="1:12" ht="13" thickBot="1">
      <c r="A45" s="140">
        <f>C43+$L$7</f>
        <v>0.44374999999999992</v>
      </c>
      <c r="B45" s="142" t="s">
        <v>35</v>
      </c>
      <c r="C45" s="144">
        <f>A45+$L$6</f>
        <v>0.45069444444444434</v>
      </c>
      <c r="D45" s="54" t="str">
        <f>D25</f>
        <v>E1</v>
      </c>
      <c r="E45" s="55" t="str">
        <f>D26</f>
        <v>E2</v>
      </c>
      <c r="F45" s="54" t="str">
        <f>D27</f>
        <v>F1</v>
      </c>
      <c r="G45" s="54" t="str">
        <f>D28</f>
        <v>F2</v>
      </c>
      <c r="H45" s="54" t="str">
        <f>D29</f>
        <v>G1</v>
      </c>
      <c r="I45" s="74" t="str">
        <f>D30</f>
        <v>G2</v>
      </c>
      <c r="J45" s="133" t="str">
        <f>D8</f>
        <v>B</v>
      </c>
    </row>
    <row r="46" spans="1:12" ht="13" thickBot="1">
      <c r="A46" s="141"/>
      <c r="B46" s="143"/>
      <c r="C46" s="145"/>
      <c r="D46" s="57" t="str">
        <f>D17</f>
        <v>A1</v>
      </c>
      <c r="E46" s="58" t="str">
        <f>D18</f>
        <v>A2</v>
      </c>
      <c r="F46" s="57" t="str">
        <f>D33</f>
        <v>I1</v>
      </c>
      <c r="G46" s="57" t="str">
        <f>D34</f>
        <v>I2</v>
      </c>
      <c r="H46" s="57" t="str">
        <f>D31</f>
        <v>H1</v>
      </c>
      <c r="I46" s="75" t="str">
        <f>D32</f>
        <v>H2</v>
      </c>
      <c r="J46" s="133"/>
    </row>
    <row r="47" spans="1:12" ht="13" thickBot="1">
      <c r="A47" s="140">
        <f>C45+$L$7</f>
        <v>0.45277777777777767</v>
      </c>
      <c r="B47" s="142" t="s">
        <v>35</v>
      </c>
      <c r="C47" s="144">
        <f>A47+$L$6</f>
        <v>0.45972222222222209</v>
      </c>
      <c r="D47" s="54" t="str">
        <f>D19</f>
        <v>B1</v>
      </c>
      <c r="E47" s="55" t="str">
        <f>D20</f>
        <v>B2</v>
      </c>
      <c r="F47" s="54" t="str">
        <f>D21</f>
        <v>C1</v>
      </c>
      <c r="G47" s="54" t="str">
        <f>D22</f>
        <v>C2</v>
      </c>
      <c r="H47" s="54" t="str">
        <f>D23</f>
        <v>D1</v>
      </c>
      <c r="I47" s="74" t="str">
        <f>D24</f>
        <v>D2</v>
      </c>
      <c r="J47" s="133" t="str">
        <f>D14</f>
        <v>H</v>
      </c>
      <c r="K47" s="62"/>
    </row>
    <row r="48" spans="1:12" ht="13" thickBot="1">
      <c r="A48" s="141"/>
      <c r="B48" s="143"/>
      <c r="C48" s="145"/>
      <c r="D48" s="57" t="str">
        <f>D30</f>
        <v>G2</v>
      </c>
      <c r="E48" s="58" t="str">
        <f>D29</f>
        <v>G1</v>
      </c>
      <c r="F48" s="57" t="str">
        <f>D28</f>
        <v>F2</v>
      </c>
      <c r="G48" s="57" t="str">
        <f>D27</f>
        <v>F1</v>
      </c>
      <c r="H48" s="57" t="str">
        <f>D26</f>
        <v>E2</v>
      </c>
      <c r="I48" s="75" t="str">
        <f>D25</f>
        <v>E1</v>
      </c>
      <c r="J48" s="133"/>
      <c r="K48" s="62"/>
    </row>
    <row r="49" spans="1:11" ht="13" thickBot="1">
      <c r="A49" s="140">
        <f>C47+$L$7</f>
        <v>0.46180555555555541</v>
      </c>
      <c r="B49" s="142" t="s">
        <v>35</v>
      </c>
      <c r="C49" s="144">
        <f>A49+$L$6</f>
        <v>0.46874999999999983</v>
      </c>
      <c r="D49" s="54" t="str">
        <f>D32</f>
        <v>H2</v>
      </c>
      <c r="E49" s="55" t="str">
        <f>D31</f>
        <v>H1</v>
      </c>
      <c r="F49" s="54" t="str">
        <f>D34</f>
        <v>I2</v>
      </c>
      <c r="G49" s="54" t="str">
        <f>D33</f>
        <v>I1</v>
      </c>
      <c r="H49" s="54" t="str">
        <f>D18</f>
        <v>A2</v>
      </c>
      <c r="I49" s="74" t="str">
        <f>D17</f>
        <v>A1</v>
      </c>
      <c r="J49" s="133" t="str">
        <f>D11</f>
        <v>E</v>
      </c>
      <c r="K49" s="62"/>
    </row>
    <row r="50" spans="1:11" ht="13" thickBot="1">
      <c r="A50" s="141"/>
      <c r="B50" s="143"/>
      <c r="C50" s="145"/>
      <c r="D50" s="57" t="str">
        <f>D24</f>
        <v>D2</v>
      </c>
      <c r="E50" s="58" t="str">
        <f>D23</f>
        <v>D1</v>
      </c>
      <c r="F50" s="57" t="str">
        <f>D22</f>
        <v>C2</v>
      </c>
      <c r="G50" s="57" t="str">
        <f>D21</f>
        <v>C1</v>
      </c>
      <c r="H50" s="57" t="str">
        <f>D20</f>
        <v>B2</v>
      </c>
      <c r="I50" s="75" t="str">
        <f>D19</f>
        <v>B1</v>
      </c>
      <c r="J50" s="133"/>
      <c r="K50" s="62"/>
    </row>
    <row r="51" spans="1:11" ht="13" thickBot="1">
      <c r="A51" s="140">
        <f>C49+$L$7</f>
        <v>0.47083333333333316</v>
      </c>
      <c r="B51" s="142" t="s">
        <v>35</v>
      </c>
      <c r="C51" s="144">
        <f>A51+$L$6</f>
        <v>0.47777777777777758</v>
      </c>
      <c r="D51" s="54" t="str">
        <f>D21</f>
        <v>C1</v>
      </c>
      <c r="E51" s="55" t="str">
        <f>D22</f>
        <v>C2</v>
      </c>
      <c r="F51" s="54" t="str">
        <f>D23</f>
        <v>D1</v>
      </c>
      <c r="G51" s="54" t="str">
        <f>D24</f>
        <v>D2</v>
      </c>
      <c r="H51" s="54" t="str">
        <f>D25</f>
        <v>E1</v>
      </c>
      <c r="I51" s="74" t="str">
        <f>D26</f>
        <v>E2</v>
      </c>
      <c r="J51" s="133" t="str">
        <f>D15</f>
        <v>I</v>
      </c>
      <c r="K51" s="62"/>
    </row>
    <row r="52" spans="1:11" ht="13" thickBot="1">
      <c r="A52" s="141"/>
      <c r="B52" s="143"/>
      <c r="C52" s="145"/>
      <c r="D52" s="57" t="str">
        <f>D31</f>
        <v>H1</v>
      </c>
      <c r="E52" s="58" t="str">
        <f>D32</f>
        <v>H2</v>
      </c>
      <c r="F52" s="57" t="str">
        <f>D29</f>
        <v>G1</v>
      </c>
      <c r="G52" s="57" t="str">
        <f>D30</f>
        <v>G2</v>
      </c>
      <c r="H52" s="57" t="str">
        <f>D27</f>
        <v>F1</v>
      </c>
      <c r="I52" s="75" t="str">
        <f>D28</f>
        <v>F2</v>
      </c>
      <c r="J52" s="133"/>
      <c r="K52" s="62"/>
    </row>
    <row r="53" spans="1:11" ht="13" thickBot="1">
      <c r="A53" s="140">
        <f>C51+$L$7</f>
        <v>0.47986111111111091</v>
      </c>
      <c r="B53" s="142" t="s">
        <v>35</v>
      </c>
      <c r="C53" s="144">
        <f>A53+$L$6</f>
        <v>0.48680555555555532</v>
      </c>
      <c r="D53" s="54" t="str">
        <f>D33</f>
        <v>I1</v>
      </c>
      <c r="E53" s="55" t="str">
        <f>D34</f>
        <v>I2</v>
      </c>
      <c r="F53" s="54" t="str">
        <f>D17</f>
        <v>A1</v>
      </c>
      <c r="G53" s="54" t="str">
        <f>D18</f>
        <v>A2</v>
      </c>
      <c r="H53" s="54" t="str">
        <f>D19</f>
        <v>B1</v>
      </c>
      <c r="I53" s="74" t="str">
        <f>D20</f>
        <v>B2</v>
      </c>
      <c r="J53" s="133" t="str">
        <f>D12</f>
        <v>F</v>
      </c>
      <c r="K53" s="62"/>
    </row>
    <row r="54" spans="1:11" ht="13" thickBot="1">
      <c r="A54" s="141"/>
      <c r="B54" s="143"/>
      <c r="C54" s="145"/>
      <c r="D54" s="57" t="str">
        <f>D26</f>
        <v>E2</v>
      </c>
      <c r="E54" s="58" t="str">
        <f>D25</f>
        <v>E1</v>
      </c>
      <c r="F54" s="57" t="str">
        <f>D24</f>
        <v>D2</v>
      </c>
      <c r="G54" s="57" t="str">
        <f>D23</f>
        <v>D1</v>
      </c>
      <c r="H54" s="57" t="str">
        <f>D22</f>
        <v>C2</v>
      </c>
      <c r="I54" s="75" t="str">
        <f>D21</f>
        <v>C1</v>
      </c>
      <c r="J54" s="133"/>
      <c r="K54" s="62"/>
    </row>
    <row r="55" spans="1:11" ht="13" thickBot="1">
      <c r="A55" s="140">
        <f>C53+$L$7</f>
        <v>0.48888888888888865</v>
      </c>
      <c r="B55" s="142" t="s">
        <v>35</v>
      </c>
      <c r="C55" s="144">
        <f>A55+$L$6</f>
        <v>0.49583333333333307</v>
      </c>
      <c r="D55" s="54" t="str">
        <f>D28</f>
        <v>F2</v>
      </c>
      <c r="E55" s="55" t="str">
        <f>D27</f>
        <v>F1</v>
      </c>
      <c r="F55" s="54" t="str">
        <f>D30</f>
        <v>G2</v>
      </c>
      <c r="G55" s="54" t="str">
        <f>D29</f>
        <v>G1</v>
      </c>
      <c r="H55" s="54" t="str">
        <f>D32</f>
        <v>H2</v>
      </c>
      <c r="I55" s="74" t="str">
        <f>D31</f>
        <v>H1</v>
      </c>
      <c r="J55" s="133" t="str">
        <f>D9</f>
        <v>C</v>
      </c>
      <c r="K55" s="62"/>
    </row>
    <row r="56" spans="1:11" ht="13" thickBot="1">
      <c r="A56" s="141"/>
      <c r="B56" s="143"/>
      <c r="C56" s="145"/>
      <c r="D56" s="57" t="str">
        <f>D20</f>
        <v>B2</v>
      </c>
      <c r="E56" s="58" t="str">
        <f>D19</f>
        <v>B1</v>
      </c>
      <c r="F56" s="57" t="str">
        <f>D18</f>
        <v>A2</v>
      </c>
      <c r="G56" s="57" t="str">
        <f>D17</f>
        <v>A1</v>
      </c>
      <c r="H56" s="57" t="str">
        <f>D34</f>
        <v>I2</v>
      </c>
      <c r="I56" s="75" t="str">
        <f>D33</f>
        <v>I1</v>
      </c>
      <c r="J56" s="133"/>
      <c r="K56" s="62"/>
    </row>
    <row r="58" spans="1:11">
      <c r="A58" s="7" t="s">
        <v>37</v>
      </c>
    </row>
  </sheetData>
  <mergeCells count="47">
    <mergeCell ref="D1:H1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A36:C38"/>
    <mergeCell ref="A39:A40"/>
    <mergeCell ref="B39:B40"/>
    <mergeCell ref="C39:C40"/>
    <mergeCell ref="J39:J40"/>
    <mergeCell ref="A41:A42"/>
    <mergeCell ref="B41:B42"/>
    <mergeCell ref="C41:C42"/>
    <mergeCell ref="J41:J42"/>
    <mergeCell ref="A43:A44"/>
    <mergeCell ref="B43:B44"/>
    <mergeCell ref="C43:C44"/>
    <mergeCell ref="J43:J44"/>
    <mergeCell ref="A45:A46"/>
    <mergeCell ref="B45:B46"/>
    <mergeCell ref="C45:C46"/>
    <mergeCell ref="J45:J46"/>
    <mergeCell ref="A47:A48"/>
    <mergeCell ref="B47:B48"/>
    <mergeCell ref="C47:C48"/>
    <mergeCell ref="J47:J48"/>
    <mergeCell ref="A49:A50"/>
    <mergeCell ref="B49:B50"/>
    <mergeCell ref="C49:C50"/>
    <mergeCell ref="J49:J50"/>
    <mergeCell ref="A55:A56"/>
    <mergeCell ref="B55:B56"/>
    <mergeCell ref="C55:C56"/>
    <mergeCell ref="J55:J56"/>
    <mergeCell ref="A51:A52"/>
    <mergeCell ref="B51:B52"/>
    <mergeCell ref="C51:C52"/>
    <mergeCell ref="J51:J52"/>
    <mergeCell ref="A53:A54"/>
    <mergeCell ref="B53:B54"/>
    <mergeCell ref="C53:C54"/>
    <mergeCell ref="J53:J54"/>
  </mergeCells>
  <phoneticPr fontId="5" type="noConversion"/>
  <pageMargins left="0.61" right="0.56000000000000005" top="0.7" bottom="0.52" header="0.4921259845" footer="0.4921259845"/>
  <pageSetup paperSize="9" scale="73" orientation="landscape" horizontalDpi="200" verticalDpi="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N48"/>
  <sheetViews>
    <sheetView topLeftCell="A4" zoomScale="85" zoomScaleNormal="85" zoomScaleSheetLayoutView="85" zoomScalePageLayoutView="85" workbookViewId="0">
      <selection activeCell="D13" sqref="D13:D22"/>
    </sheetView>
  </sheetViews>
  <sheetFormatPr baseColWidth="10" defaultColWidth="11.5" defaultRowHeight="12" x14ac:dyDescent="0"/>
  <cols>
    <col min="1" max="1" width="6.6640625" style="7" customWidth="1"/>
    <col min="2" max="2" width="1.6640625" style="7" bestFit="1" customWidth="1"/>
    <col min="3" max="3" width="6.6640625" style="7" customWidth="1"/>
    <col min="4" max="9" width="27.6640625" style="7" customWidth="1"/>
    <col min="10" max="10" width="26.6640625" style="81" customWidth="1"/>
    <col min="11" max="11" width="17" style="81" bestFit="1" customWidth="1"/>
    <col min="12" max="12" width="6.6640625" style="81" bestFit="1" customWidth="1"/>
    <col min="13" max="226" width="11.5" style="81"/>
    <col min="227" max="227" width="11.6640625" style="81" customWidth="1"/>
    <col min="228" max="249" width="6.6640625" style="81" customWidth="1"/>
    <col min="250" max="482" width="11.5" style="81"/>
    <col min="483" max="483" width="11.6640625" style="81" customWidth="1"/>
    <col min="484" max="505" width="6.6640625" style="81" customWidth="1"/>
    <col min="506" max="738" width="11.5" style="81"/>
    <col min="739" max="739" width="11.6640625" style="81" customWidth="1"/>
    <col min="740" max="761" width="6.6640625" style="81" customWidth="1"/>
    <col min="762" max="994" width="11.5" style="81"/>
    <col min="995" max="995" width="11.6640625" style="81" customWidth="1"/>
    <col min="996" max="1017" width="6.6640625" style="81" customWidth="1"/>
    <col min="1018" max="1250" width="11.5" style="81"/>
    <col min="1251" max="1251" width="11.6640625" style="81" customWidth="1"/>
    <col min="1252" max="1273" width="6.6640625" style="81" customWidth="1"/>
    <col min="1274" max="1506" width="11.5" style="81"/>
    <col min="1507" max="1507" width="11.6640625" style="81" customWidth="1"/>
    <col min="1508" max="1529" width="6.6640625" style="81" customWidth="1"/>
    <col min="1530" max="1762" width="11.5" style="81"/>
    <col min="1763" max="1763" width="11.6640625" style="81" customWidth="1"/>
    <col min="1764" max="1785" width="6.6640625" style="81" customWidth="1"/>
    <col min="1786" max="2018" width="11.5" style="81"/>
    <col min="2019" max="2019" width="11.6640625" style="81" customWidth="1"/>
    <col min="2020" max="2041" width="6.6640625" style="81" customWidth="1"/>
    <col min="2042" max="2274" width="11.5" style="81"/>
    <col min="2275" max="2275" width="11.6640625" style="81" customWidth="1"/>
    <col min="2276" max="2297" width="6.6640625" style="81" customWidth="1"/>
    <col min="2298" max="2530" width="11.5" style="81"/>
    <col min="2531" max="2531" width="11.6640625" style="81" customWidth="1"/>
    <col min="2532" max="2553" width="6.6640625" style="81" customWidth="1"/>
    <col min="2554" max="2786" width="11.5" style="81"/>
    <col min="2787" max="2787" width="11.6640625" style="81" customWidth="1"/>
    <col min="2788" max="2809" width="6.6640625" style="81" customWidth="1"/>
    <col min="2810" max="3042" width="11.5" style="81"/>
    <col min="3043" max="3043" width="11.6640625" style="81" customWidth="1"/>
    <col min="3044" max="3065" width="6.6640625" style="81" customWidth="1"/>
    <col min="3066" max="3298" width="11.5" style="81"/>
    <col min="3299" max="3299" width="11.6640625" style="81" customWidth="1"/>
    <col min="3300" max="3321" width="6.6640625" style="81" customWidth="1"/>
    <col min="3322" max="3554" width="11.5" style="81"/>
    <col min="3555" max="3555" width="11.6640625" style="81" customWidth="1"/>
    <col min="3556" max="3577" width="6.6640625" style="81" customWidth="1"/>
    <col min="3578" max="3810" width="11.5" style="81"/>
    <col min="3811" max="3811" width="11.6640625" style="81" customWidth="1"/>
    <col min="3812" max="3833" width="6.6640625" style="81" customWidth="1"/>
    <col min="3834" max="4066" width="11.5" style="81"/>
    <col min="4067" max="4067" width="11.6640625" style="81" customWidth="1"/>
    <col min="4068" max="4089" width="6.6640625" style="81" customWidth="1"/>
    <col min="4090" max="4322" width="11.5" style="81"/>
    <col min="4323" max="4323" width="11.6640625" style="81" customWidth="1"/>
    <col min="4324" max="4345" width="6.6640625" style="81" customWidth="1"/>
    <col min="4346" max="4578" width="11.5" style="81"/>
    <col min="4579" max="4579" width="11.6640625" style="81" customWidth="1"/>
    <col min="4580" max="4601" width="6.6640625" style="81" customWidth="1"/>
    <col min="4602" max="4834" width="11.5" style="81"/>
    <col min="4835" max="4835" width="11.6640625" style="81" customWidth="1"/>
    <col min="4836" max="4857" width="6.6640625" style="81" customWidth="1"/>
    <col min="4858" max="5090" width="11.5" style="81"/>
    <col min="5091" max="5091" width="11.6640625" style="81" customWidth="1"/>
    <col min="5092" max="5113" width="6.6640625" style="81" customWidth="1"/>
    <col min="5114" max="5346" width="11.5" style="81"/>
    <col min="5347" max="5347" width="11.6640625" style="81" customWidth="1"/>
    <col min="5348" max="5369" width="6.6640625" style="81" customWidth="1"/>
    <col min="5370" max="5602" width="11.5" style="81"/>
    <col min="5603" max="5603" width="11.6640625" style="81" customWidth="1"/>
    <col min="5604" max="5625" width="6.6640625" style="81" customWidth="1"/>
    <col min="5626" max="5858" width="11.5" style="81"/>
    <col min="5859" max="5859" width="11.6640625" style="81" customWidth="1"/>
    <col min="5860" max="5881" width="6.6640625" style="81" customWidth="1"/>
    <col min="5882" max="6114" width="11.5" style="81"/>
    <col min="6115" max="6115" width="11.6640625" style="81" customWidth="1"/>
    <col min="6116" max="6137" width="6.6640625" style="81" customWidth="1"/>
    <col min="6138" max="6370" width="11.5" style="81"/>
    <col min="6371" max="6371" width="11.6640625" style="81" customWidth="1"/>
    <col min="6372" max="6393" width="6.6640625" style="81" customWidth="1"/>
    <col min="6394" max="6626" width="11.5" style="81"/>
    <col min="6627" max="6627" width="11.6640625" style="81" customWidth="1"/>
    <col min="6628" max="6649" width="6.6640625" style="81" customWidth="1"/>
    <col min="6650" max="6882" width="11.5" style="81"/>
    <col min="6883" max="6883" width="11.6640625" style="81" customWidth="1"/>
    <col min="6884" max="6905" width="6.6640625" style="81" customWidth="1"/>
    <col min="6906" max="7138" width="11.5" style="81"/>
    <col min="7139" max="7139" width="11.6640625" style="81" customWidth="1"/>
    <col min="7140" max="7161" width="6.6640625" style="81" customWidth="1"/>
    <col min="7162" max="7394" width="11.5" style="81"/>
    <col min="7395" max="7395" width="11.6640625" style="81" customWidth="1"/>
    <col min="7396" max="7417" width="6.6640625" style="81" customWidth="1"/>
    <col min="7418" max="7650" width="11.5" style="81"/>
    <col min="7651" max="7651" width="11.6640625" style="81" customWidth="1"/>
    <col min="7652" max="7673" width="6.6640625" style="81" customWidth="1"/>
    <col min="7674" max="7906" width="11.5" style="81"/>
    <col min="7907" max="7907" width="11.6640625" style="81" customWidth="1"/>
    <col min="7908" max="7929" width="6.6640625" style="81" customWidth="1"/>
    <col min="7930" max="8162" width="11.5" style="81"/>
    <col min="8163" max="8163" width="11.6640625" style="81" customWidth="1"/>
    <col min="8164" max="8185" width="6.6640625" style="81" customWidth="1"/>
    <col min="8186" max="8418" width="11.5" style="81"/>
    <col min="8419" max="8419" width="11.6640625" style="81" customWidth="1"/>
    <col min="8420" max="8441" width="6.6640625" style="81" customWidth="1"/>
    <col min="8442" max="8674" width="11.5" style="81"/>
    <col min="8675" max="8675" width="11.6640625" style="81" customWidth="1"/>
    <col min="8676" max="8697" width="6.6640625" style="81" customWidth="1"/>
    <col min="8698" max="8930" width="11.5" style="81"/>
    <col min="8931" max="8931" width="11.6640625" style="81" customWidth="1"/>
    <col min="8932" max="8953" width="6.6640625" style="81" customWidth="1"/>
    <col min="8954" max="9186" width="11.5" style="81"/>
    <col min="9187" max="9187" width="11.6640625" style="81" customWidth="1"/>
    <col min="9188" max="9209" width="6.6640625" style="81" customWidth="1"/>
    <col min="9210" max="9442" width="11.5" style="81"/>
    <col min="9443" max="9443" width="11.6640625" style="81" customWidth="1"/>
    <col min="9444" max="9465" width="6.6640625" style="81" customWidth="1"/>
    <col min="9466" max="9698" width="11.5" style="81"/>
    <col min="9699" max="9699" width="11.6640625" style="81" customWidth="1"/>
    <col min="9700" max="9721" width="6.6640625" style="81" customWidth="1"/>
    <col min="9722" max="9954" width="11.5" style="81"/>
    <col min="9955" max="9955" width="11.6640625" style="81" customWidth="1"/>
    <col min="9956" max="9977" width="6.6640625" style="81" customWidth="1"/>
    <col min="9978" max="10210" width="11.5" style="81"/>
    <col min="10211" max="10211" width="11.6640625" style="81" customWidth="1"/>
    <col min="10212" max="10233" width="6.6640625" style="81" customWidth="1"/>
    <col min="10234" max="10466" width="11.5" style="81"/>
    <col min="10467" max="10467" width="11.6640625" style="81" customWidth="1"/>
    <col min="10468" max="10489" width="6.6640625" style="81" customWidth="1"/>
    <col min="10490" max="10722" width="11.5" style="81"/>
    <col min="10723" max="10723" width="11.6640625" style="81" customWidth="1"/>
    <col min="10724" max="10745" width="6.6640625" style="81" customWidth="1"/>
    <col min="10746" max="10978" width="11.5" style="81"/>
    <col min="10979" max="10979" width="11.6640625" style="81" customWidth="1"/>
    <col min="10980" max="11001" width="6.6640625" style="81" customWidth="1"/>
    <col min="11002" max="11234" width="11.5" style="81"/>
    <col min="11235" max="11235" width="11.6640625" style="81" customWidth="1"/>
    <col min="11236" max="11257" width="6.6640625" style="81" customWidth="1"/>
    <col min="11258" max="11490" width="11.5" style="81"/>
    <col min="11491" max="11491" width="11.6640625" style="81" customWidth="1"/>
    <col min="11492" max="11513" width="6.6640625" style="81" customWidth="1"/>
    <col min="11514" max="11746" width="11.5" style="81"/>
    <col min="11747" max="11747" width="11.6640625" style="81" customWidth="1"/>
    <col min="11748" max="11769" width="6.6640625" style="81" customWidth="1"/>
    <col min="11770" max="12002" width="11.5" style="81"/>
    <col min="12003" max="12003" width="11.6640625" style="81" customWidth="1"/>
    <col min="12004" max="12025" width="6.6640625" style="81" customWidth="1"/>
    <col min="12026" max="12258" width="11.5" style="81"/>
    <col min="12259" max="12259" width="11.6640625" style="81" customWidth="1"/>
    <col min="12260" max="12281" width="6.6640625" style="81" customWidth="1"/>
    <col min="12282" max="12514" width="11.5" style="81"/>
    <col min="12515" max="12515" width="11.6640625" style="81" customWidth="1"/>
    <col min="12516" max="12537" width="6.6640625" style="81" customWidth="1"/>
    <col min="12538" max="12770" width="11.5" style="81"/>
    <col min="12771" max="12771" width="11.6640625" style="81" customWidth="1"/>
    <col min="12772" max="12793" width="6.6640625" style="81" customWidth="1"/>
    <col min="12794" max="13026" width="11.5" style="81"/>
    <col min="13027" max="13027" width="11.6640625" style="81" customWidth="1"/>
    <col min="13028" max="13049" width="6.6640625" style="81" customWidth="1"/>
    <col min="13050" max="13282" width="11.5" style="81"/>
    <col min="13283" max="13283" width="11.6640625" style="81" customWidth="1"/>
    <col min="13284" max="13305" width="6.6640625" style="81" customWidth="1"/>
    <col min="13306" max="13538" width="11.5" style="81"/>
    <col min="13539" max="13539" width="11.6640625" style="81" customWidth="1"/>
    <col min="13540" max="13561" width="6.6640625" style="81" customWidth="1"/>
    <col min="13562" max="13794" width="11.5" style="81"/>
    <col min="13795" max="13795" width="11.6640625" style="81" customWidth="1"/>
    <col min="13796" max="13817" width="6.6640625" style="81" customWidth="1"/>
    <col min="13818" max="14050" width="11.5" style="81"/>
    <col min="14051" max="14051" width="11.6640625" style="81" customWidth="1"/>
    <col min="14052" max="14073" width="6.6640625" style="81" customWidth="1"/>
    <col min="14074" max="14306" width="11.5" style="81"/>
    <col min="14307" max="14307" width="11.6640625" style="81" customWidth="1"/>
    <col min="14308" max="14329" width="6.6640625" style="81" customWidth="1"/>
    <col min="14330" max="14562" width="11.5" style="81"/>
    <col min="14563" max="14563" width="11.6640625" style="81" customWidth="1"/>
    <col min="14564" max="14585" width="6.6640625" style="81" customWidth="1"/>
    <col min="14586" max="14818" width="11.5" style="81"/>
    <col min="14819" max="14819" width="11.6640625" style="81" customWidth="1"/>
    <col min="14820" max="14841" width="6.6640625" style="81" customWidth="1"/>
    <col min="14842" max="15074" width="11.5" style="81"/>
    <col min="15075" max="15075" width="11.6640625" style="81" customWidth="1"/>
    <col min="15076" max="15097" width="6.6640625" style="81" customWidth="1"/>
    <col min="15098" max="15330" width="11.5" style="81"/>
    <col min="15331" max="15331" width="11.6640625" style="81" customWidth="1"/>
    <col min="15332" max="15353" width="6.6640625" style="81" customWidth="1"/>
    <col min="15354" max="15586" width="11.5" style="81"/>
    <col min="15587" max="15587" width="11.6640625" style="81" customWidth="1"/>
    <col min="15588" max="15609" width="6.6640625" style="81" customWidth="1"/>
    <col min="15610" max="15842" width="11.5" style="81"/>
    <col min="15843" max="15843" width="11.6640625" style="81" customWidth="1"/>
    <col min="15844" max="15865" width="6.6640625" style="81" customWidth="1"/>
    <col min="15866" max="16098" width="11.5" style="81"/>
    <col min="16099" max="16099" width="11.6640625" style="81" customWidth="1"/>
    <col min="16100" max="16121" width="6.6640625" style="81" customWidth="1"/>
    <col min="16122" max="16384" width="11.5" style="81"/>
  </cols>
  <sheetData>
    <row r="1" spans="1:14" s="1" customFormat="1" ht="18">
      <c r="D1" s="156" t="s">
        <v>39</v>
      </c>
      <c r="E1" s="156"/>
      <c r="F1" s="156"/>
      <c r="G1" s="31"/>
      <c r="H1" s="31"/>
      <c r="I1" s="31"/>
      <c r="J1" s="31"/>
      <c r="K1" s="31"/>
      <c r="L1" s="31"/>
    </row>
    <row r="2" spans="1:14" s="1" customFormat="1" ht="15">
      <c r="D2" s="29"/>
      <c r="E2" s="29"/>
      <c r="F2" s="30"/>
      <c r="G2" s="30"/>
      <c r="H2" s="30"/>
      <c r="I2" s="30"/>
      <c r="J2" s="30"/>
      <c r="K2" s="30"/>
      <c r="L2" s="30"/>
      <c r="M2" s="30"/>
      <c r="N2" s="30"/>
    </row>
    <row r="3" spans="1:14" s="1" customFormat="1"/>
    <row r="4" spans="1:14" s="1" customFormat="1" ht="15">
      <c r="D4" s="29" t="s">
        <v>1</v>
      </c>
      <c r="E4" s="29"/>
      <c r="F4" s="28" t="s">
        <v>2</v>
      </c>
    </row>
    <row r="5" spans="1:14" s="80" customFormat="1" ht="18" thickBot="1">
      <c r="A5" s="46"/>
      <c r="B5" s="46"/>
      <c r="C5" s="46"/>
      <c r="D5" s="7"/>
      <c r="E5" s="7"/>
      <c r="K5" s="7" t="s">
        <v>3</v>
      </c>
      <c r="L5" s="25">
        <v>0.41666666666666669</v>
      </c>
    </row>
    <row r="6" spans="1:14" ht="13" thickBot="1">
      <c r="A6" s="2"/>
      <c r="B6" s="2"/>
      <c r="C6" s="2"/>
      <c r="D6" s="42" t="s">
        <v>4</v>
      </c>
      <c r="E6" s="42" t="s">
        <v>40</v>
      </c>
      <c r="F6" s="2"/>
      <c r="J6" s="7"/>
      <c r="K6" s="7" t="s">
        <v>5</v>
      </c>
      <c r="L6" s="25">
        <v>6.9444444444444441E-3</v>
      </c>
    </row>
    <row r="7" spans="1:14">
      <c r="A7" s="46"/>
      <c r="B7" s="46"/>
      <c r="C7" s="46"/>
      <c r="D7" s="43" t="s">
        <v>41</v>
      </c>
      <c r="E7" s="43" t="s">
        <v>43</v>
      </c>
      <c r="F7" s="23" t="s">
        <v>7</v>
      </c>
      <c r="G7" s="22" t="s">
        <v>8</v>
      </c>
      <c r="H7" s="22"/>
      <c r="I7" s="22"/>
      <c r="J7" s="7"/>
      <c r="K7" s="7" t="s">
        <v>9</v>
      </c>
      <c r="L7" s="25">
        <v>2.0833333333333333E-3</v>
      </c>
    </row>
    <row r="8" spans="1:14">
      <c r="A8" s="46"/>
      <c r="B8" s="46"/>
      <c r="C8" s="46"/>
      <c r="D8" s="44" t="s">
        <v>42</v>
      </c>
      <c r="E8" s="44" t="s">
        <v>44</v>
      </c>
      <c r="F8" s="23" t="s">
        <v>11</v>
      </c>
      <c r="G8" s="22" t="s">
        <v>12</v>
      </c>
      <c r="H8" s="22"/>
      <c r="I8" s="22"/>
      <c r="J8" s="7"/>
      <c r="K8" s="7"/>
      <c r="L8" s="7"/>
    </row>
    <row r="9" spans="1:14">
      <c r="A9" s="46"/>
      <c r="B9" s="46"/>
      <c r="C9" s="46"/>
      <c r="D9" s="44" t="s">
        <v>51</v>
      </c>
      <c r="E9" s="44" t="s">
        <v>52</v>
      </c>
      <c r="F9" s="23" t="s">
        <v>14</v>
      </c>
      <c r="G9" s="22" t="s">
        <v>15</v>
      </c>
      <c r="H9" s="22"/>
      <c r="I9" s="22"/>
      <c r="J9" s="7"/>
      <c r="K9" s="7" t="s">
        <v>16</v>
      </c>
      <c r="L9" s="7" t="s">
        <v>17</v>
      </c>
    </row>
    <row r="10" spans="1:14">
      <c r="A10" s="46"/>
      <c r="B10" s="46"/>
      <c r="C10" s="46"/>
      <c r="D10" s="44" t="s">
        <v>53</v>
      </c>
      <c r="E10" s="44" t="s">
        <v>54</v>
      </c>
      <c r="F10" s="23" t="s">
        <v>19</v>
      </c>
      <c r="G10" s="22" t="s">
        <v>20</v>
      </c>
      <c r="H10" s="22"/>
      <c r="I10" s="22"/>
      <c r="J10" s="7"/>
    </row>
    <row r="11" spans="1:14" ht="13" thickBot="1">
      <c r="A11" s="46"/>
      <c r="B11" s="46"/>
      <c r="C11" s="46"/>
      <c r="D11" s="45" t="s">
        <v>55</v>
      </c>
      <c r="E11" s="45" t="s">
        <v>56</v>
      </c>
      <c r="F11" s="23" t="s">
        <v>22</v>
      </c>
      <c r="G11" s="22"/>
      <c r="H11" s="22"/>
      <c r="I11" s="22"/>
      <c r="J11" s="7"/>
    </row>
    <row r="12" spans="1:14">
      <c r="A12" s="46"/>
      <c r="B12" s="46"/>
      <c r="C12" s="46"/>
    </row>
    <row r="13" spans="1:14">
      <c r="A13" s="46"/>
      <c r="B13" s="46"/>
      <c r="C13" s="146">
        <v>1</v>
      </c>
      <c r="D13" s="132" t="str">
        <f>CONCATENATE(D7,1)</f>
        <v>A11</v>
      </c>
      <c r="E13" s="7" t="str">
        <f>CONCATENATE(E7,1)</f>
        <v>A21</v>
      </c>
    </row>
    <row r="14" spans="1:14">
      <c r="A14" s="46"/>
      <c r="B14" s="46"/>
      <c r="C14" s="146"/>
      <c r="D14" s="132" t="str">
        <f>CONCATENATE(D7,2)</f>
        <v>A12</v>
      </c>
      <c r="E14" s="7" t="str">
        <f>CONCATENATE(E7,2)</f>
        <v>A22</v>
      </c>
    </row>
    <row r="15" spans="1:14">
      <c r="A15" s="46"/>
      <c r="B15" s="46"/>
      <c r="C15" s="146">
        <v>2</v>
      </c>
      <c r="D15" s="132" t="str">
        <f>CONCATENATE(D8,1)</f>
        <v>B11</v>
      </c>
      <c r="E15" s="7" t="str">
        <f>CONCATENATE(E8,1)</f>
        <v>B21</v>
      </c>
    </row>
    <row r="16" spans="1:14">
      <c r="A16" s="46"/>
      <c r="B16" s="46"/>
      <c r="C16" s="146"/>
      <c r="D16" s="132" t="str">
        <f>CONCATENATE(D8,2)</f>
        <v>B12</v>
      </c>
      <c r="E16" s="7" t="str">
        <f>CONCATENATE(E8,2)</f>
        <v>B22</v>
      </c>
    </row>
    <row r="17" spans="1:14">
      <c r="A17" s="46"/>
      <c r="B17" s="46"/>
      <c r="C17" s="146">
        <v>3</v>
      </c>
      <c r="D17" s="132" t="str">
        <f>CONCATENATE(D9,1)</f>
        <v>C11</v>
      </c>
      <c r="E17" s="7" t="str">
        <f>CONCATENATE(E9,1)</f>
        <v>C21</v>
      </c>
    </row>
    <row r="18" spans="1:14">
      <c r="A18" s="46"/>
      <c r="B18" s="46"/>
      <c r="C18" s="146"/>
      <c r="D18" s="132" t="str">
        <f>CONCATENATE(D9,2)</f>
        <v>C12</v>
      </c>
      <c r="E18" s="7" t="str">
        <f>CONCATENATE(E9,2)</f>
        <v>C22</v>
      </c>
    </row>
    <row r="19" spans="1:14">
      <c r="A19" s="46"/>
      <c r="B19" s="46"/>
      <c r="C19" s="146">
        <v>4</v>
      </c>
      <c r="D19" s="132" t="str">
        <f>CONCATENATE(D10,1)</f>
        <v>D11</v>
      </c>
      <c r="E19" s="7" t="str">
        <f>CONCATENATE(E10,1)</f>
        <v>D21</v>
      </c>
    </row>
    <row r="20" spans="1:14">
      <c r="A20" s="46"/>
      <c r="B20" s="46"/>
      <c r="C20" s="146"/>
      <c r="D20" s="132" t="str">
        <f>CONCATENATE(D10,2)</f>
        <v>D12</v>
      </c>
      <c r="E20" s="7" t="str">
        <f>CONCATENATE(E10,2)</f>
        <v>D22</v>
      </c>
    </row>
    <row r="21" spans="1:14">
      <c r="A21" s="46"/>
      <c r="B21" s="46"/>
      <c r="C21" s="146">
        <v>5</v>
      </c>
      <c r="D21" s="132" t="str">
        <f>CONCATENATE(D11,1)</f>
        <v>E11</v>
      </c>
      <c r="E21" s="7" t="str">
        <f>CONCATENATE(E11,1)</f>
        <v>E21</v>
      </c>
    </row>
    <row r="22" spans="1:14">
      <c r="A22" s="46"/>
      <c r="B22" s="46"/>
      <c r="C22" s="146"/>
      <c r="D22" s="132" t="str">
        <f>CONCATENATE(D11,2)</f>
        <v>E12</v>
      </c>
      <c r="E22" s="7" t="str">
        <f>CONCATENATE(E11,2)</f>
        <v>E22</v>
      </c>
    </row>
    <row r="23" spans="1:14" s="80" customFormat="1" ht="18" thickBot="1">
      <c r="A23" s="46"/>
      <c r="B23" s="46"/>
      <c r="C23" s="46"/>
      <c r="D23" s="7"/>
      <c r="E23" s="7"/>
      <c r="F23" s="7"/>
      <c r="G23" s="7"/>
      <c r="H23" s="7"/>
      <c r="I23" s="7"/>
    </row>
    <row r="24" spans="1:14" s="82" customFormat="1">
      <c r="A24" s="147" t="s">
        <v>25</v>
      </c>
      <c r="B24" s="148"/>
      <c r="C24" s="148"/>
      <c r="D24" s="94"/>
      <c r="E24" s="47"/>
      <c r="F24" s="47"/>
      <c r="G24" s="47"/>
      <c r="H24" s="47"/>
      <c r="I24" s="47"/>
      <c r="J24" s="48"/>
    </row>
    <row r="25" spans="1:14">
      <c r="A25" s="150"/>
      <c r="B25" s="151"/>
      <c r="C25" s="181"/>
      <c r="D25" s="95" t="s">
        <v>26</v>
      </c>
      <c r="E25" s="49" t="s">
        <v>27</v>
      </c>
      <c r="F25" s="49" t="s">
        <v>28</v>
      </c>
      <c r="G25" s="49" t="s">
        <v>29</v>
      </c>
      <c r="H25" s="49" t="s">
        <v>30</v>
      </c>
      <c r="I25" s="49" t="s">
        <v>31</v>
      </c>
      <c r="J25" s="50" t="s">
        <v>32</v>
      </c>
      <c r="M25" s="82"/>
      <c r="N25" s="82"/>
    </row>
    <row r="26" spans="1:14" ht="13" thickBot="1">
      <c r="A26" s="153"/>
      <c r="B26" s="154"/>
      <c r="C26" s="154"/>
      <c r="D26" s="96" t="s">
        <v>33</v>
      </c>
      <c r="E26" s="51" t="s">
        <v>34</v>
      </c>
      <c r="F26" s="51" t="s">
        <v>33</v>
      </c>
      <c r="G26" s="51" t="s">
        <v>34</v>
      </c>
      <c r="H26" s="97" t="s">
        <v>33</v>
      </c>
      <c r="I26" s="97" t="s">
        <v>34</v>
      </c>
      <c r="J26" s="79"/>
      <c r="M26" s="82"/>
      <c r="N26" s="82"/>
    </row>
    <row r="27" spans="1:14" ht="13" thickBot="1">
      <c r="A27" s="140">
        <f>L5</f>
        <v>0.41666666666666669</v>
      </c>
      <c r="B27" s="142" t="s">
        <v>35</v>
      </c>
      <c r="C27" s="157">
        <f>A27+$L$6</f>
        <v>0.4236111111111111</v>
      </c>
      <c r="D27" s="122" t="str">
        <f>D15</f>
        <v>B11</v>
      </c>
      <c r="E27" s="123" t="str">
        <f>D16</f>
        <v>B12</v>
      </c>
      <c r="F27" s="123" t="str">
        <f>D18</f>
        <v>C12</v>
      </c>
      <c r="G27" s="123" t="str">
        <f>D17</f>
        <v>C11</v>
      </c>
      <c r="H27" s="124" t="str">
        <f>E15</f>
        <v>B21</v>
      </c>
      <c r="I27" s="124" t="str">
        <f>E16</f>
        <v>B22</v>
      </c>
      <c r="J27" s="179" t="str">
        <f>D7</f>
        <v>A1</v>
      </c>
      <c r="M27" s="82"/>
      <c r="N27" s="82"/>
    </row>
    <row r="28" spans="1:14" ht="13" thickBot="1">
      <c r="A28" s="141"/>
      <c r="B28" s="143"/>
      <c r="C28" s="158"/>
      <c r="D28" s="125" t="str">
        <f>D21</f>
        <v>E11</v>
      </c>
      <c r="E28" s="126" t="str">
        <f>D22</f>
        <v>E12</v>
      </c>
      <c r="F28" s="126" t="str">
        <f>D20</f>
        <v>D12</v>
      </c>
      <c r="G28" s="126" t="str">
        <f>D19</f>
        <v>D11</v>
      </c>
      <c r="H28" s="124" t="str">
        <f>E21</f>
        <v>E21</v>
      </c>
      <c r="I28" s="124" t="str">
        <f>E22</f>
        <v>E22</v>
      </c>
      <c r="J28" s="179"/>
      <c r="M28" s="82"/>
      <c r="N28" s="82"/>
    </row>
    <row r="29" spans="1:14" ht="13" thickBot="1">
      <c r="A29" s="140">
        <f>C27+$L$7</f>
        <v>0.42569444444444443</v>
      </c>
      <c r="B29" s="142" t="s">
        <v>35</v>
      </c>
      <c r="C29" s="157">
        <f>A29+$L$6</f>
        <v>0.43263888888888885</v>
      </c>
      <c r="D29" s="127" t="str">
        <f>E18</f>
        <v>C22</v>
      </c>
      <c r="E29" s="124" t="str">
        <f>E17</f>
        <v>C21</v>
      </c>
      <c r="F29" s="123" t="str">
        <f>D21</f>
        <v>E11</v>
      </c>
      <c r="G29" s="123" t="str">
        <f>D22</f>
        <v>E12</v>
      </c>
      <c r="H29" s="123" t="str">
        <f>D14</f>
        <v>A12</v>
      </c>
      <c r="I29" s="123" t="str">
        <f>D13</f>
        <v>A11</v>
      </c>
      <c r="J29" s="179" t="str">
        <f>E7</f>
        <v>A2</v>
      </c>
      <c r="M29" s="82"/>
      <c r="N29" s="82"/>
    </row>
    <row r="30" spans="1:14" ht="13" thickBot="1">
      <c r="A30" s="141"/>
      <c r="B30" s="143"/>
      <c r="C30" s="158"/>
      <c r="D30" s="125" t="str">
        <f>E20</f>
        <v>D22</v>
      </c>
      <c r="E30" s="126" t="str">
        <f>E19</f>
        <v>D21</v>
      </c>
      <c r="F30" s="126" t="str">
        <f>D17</f>
        <v>C11</v>
      </c>
      <c r="G30" s="126" t="str">
        <f>D18</f>
        <v>C12</v>
      </c>
      <c r="H30" s="126" t="str">
        <f>D16</f>
        <v>B12</v>
      </c>
      <c r="I30" s="126" t="str">
        <f>D15</f>
        <v>B11</v>
      </c>
      <c r="J30" s="179"/>
      <c r="M30" s="82"/>
      <c r="N30" s="82"/>
    </row>
    <row r="31" spans="1:14" ht="13" thickBot="1">
      <c r="A31" s="140">
        <f>C29+$L$7</f>
        <v>0.43472222222222218</v>
      </c>
      <c r="B31" s="142" t="s">
        <v>35</v>
      </c>
      <c r="C31" s="157">
        <f>A31+$L$6</f>
        <v>0.4416666666666666</v>
      </c>
      <c r="D31" s="127" t="str">
        <f>E21</f>
        <v>E21</v>
      </c>
      <c r="E31" s="124" t="str">
        <f>E22</f>
        <v>E22</v>
      </c>
      <c r="F31" s="124" t="str">
        <f>E14</f>
        <v>A22</v>
      </c>
      <c r="G31" s="124" t="str">
        <f>E13</f>
        <v>A21</v>
      </c>
      <c r="H31" s="128" t="str">
        <f>D17</f>
        <v>C11</v>
      </c>
      <c r="I31" s="128" t="str">
        <f>D18</f>
        <v>C12</v>
      </c>
      <c r="J31" s="180" t="str">
        <f>D10</f>
        <v>D1</v>
      </c>
      <c r="M31" s="82"/>
      <c r="N31" s="82"/>
    </row>
    <row r="32" spans="1:14" ht="13" thickBot="1">
      <c r="A32" s="141"/>
      <c r="B32" s="143"/>
      <c r="C32" s="158"/>
      <c r="D32" s="125" t="str">
        <f>E17</f>
        <v>C21</v>
      </c>
      <c r="E32" s="126" t="str">
        <f>E18</f>
        <v>C22</v>
      </c>
      <c r="F32" s="126" t="str">
        <f>E16</f>
        <v>B22</v>
      </c>
      <c r="G32" s="126" t="str">
        <f>E15</f>
        <v>B21</v>
      </c>
      <c r="H32" s="129" t="str">
        <f>D13</f>
        <v>A11</v>
      </c>
      <c r="I32" s="129" t="str">
        <f>D14</f>
        <v>A12</v>
      </c>
      <c r="J32" s="179"/>
    </row>
    <row r="33" spans="1:10" ht="13" thickBot="1">
      <c r="A33" s="140">
        <f t="shared" ref="A33" si="0">C31+$L$7</f>
        <v>0.44374999999999992</v>
      </c>
      <c r="B33" s="142" t="s">
        <v>35</v>
      </c>
      <c r="C33" s="157">
        <f>A33+$L$6</f>
        <v>0.45069444444444434</v>
      </c>
      <c r="D33" s="130" t="str">
        <f>D19</f>
        <v>D11</v>
      </c>
      <c r="E33" s="128" t="str">
        <f>D20</f>
        <v>D12</v>
      </c>
      <c r="F33" s="128" t="str">
        <f>E17</f>
        <v>C21</v>
      </c>
      <c r="G33" s="128" t="str">
        <f>E18</f>
        <v>C22</v>
      </c>
      <c r="H33" s="128" t="str">
        <f>E19</f>
        <v>D21</v>
      </c>
      <c r="I33" s="128" t="str">
        <f>E20</f>
        <v>D22</v>
      </c>
      <c r="J33" s="180" t="str">
        <f>D8</f>
        <v>B1</v>
      </c>
    </row>
    <row r="34" spans="1:10" ht="13" thickBot="1">
      <c r="A34" s="141"/>
      <c r="B34" s="143"/>
      <c r="C34" s="158"/>
      <c r="D34" s="131" t="str">
        <f>D21</f>
        <v>E11</v>
      </c>
      <c r="E34" s="129" t="str">
        <f>D22</f>
        <v>E12</v>
      </c>
      <c r="F34" s="129" t="str">
        <f>E13</f>
        <v>A21</v>
      </c>
      <c r="G34" s="129" t="str">
        <f>E14</f>
        <v>A22</v>
      </c>
      <c r="H34" s="129" t="str">
        <f>E21</f>
        <v>E21</v>
      </c>
      <c r="I34" s="129" t="str">
        <f>E22</f>
        <v>E22</v>
      </c>
      <c r="J34" s="179"/>
    </row>
    <row r="35" spans="1:10" ht="13" thickBot="1">
      <c r="A35" s="140">
        <f t="shared" ref="A35" si="1">C33+$L$7</f>
        <v>0.45277777777777767</v>
      </c>
      <c r="B35" s="142" t="s">
        <v>35</v>
      </c>
      <c r="C35" s="157">
        <f>A35+$L$6</f>
        <v>0.45972222222222209</v>
      </c>
      <c r="D35" s="130" t="str">
        <f>D13</f>
        <v>A11</v>
      </c>
      <c r="E35" s="128" t="str">
        <f>D14</f>
        <v>A12</v>
      </c>
      <c r="F35" s="128" t="str">
        <f>D16</f>
        <v>B12</v>
      </c>
      <c r="G35" s="128" t="str">
        <f>D15</f>
        <v>B11</v>
      </c>
      <c r="H35" s="128" t="str">
        <f>E13</f>
        <v>A21</v>
      </c>
      <c r="I35" s="128" t="str">
        <f>E14</f>
        <v>A22</v>
      </c>
      <c r="J35" s="180" t="str">
        <f>E8</f>
        <v>B2</v>
      </c>
    </row>
    <row r="36" spans="1:10" ht="13" thickBot="1">
      <c r="A36" s="141"/>
      <c r="B36" s="143"/>
      <c r="C36" s="158"/>
      <c r="D36" s="131" t="str">
        <f>D19</f>
        <v>D11</v>
      </c>
      <c r="E36" s="129" t="str">
        <f>D20</f>
        <v>D12</v>
      </c>
      <c r="F36" s="129" t="str">
        <f>D18</f>
        <v>C12</v>
      </c>
      <c r="G36" s="129" t="str">
        <f>D17</f>
        <v>C11</v>
      </c>
      <c r="H36" s="128" t="str">
        <f>E19</f>
        <v>D21</v>
      </c>
      <c r="I36" s="128" t="str">
        <f>E20</f>
        <v>D22</v>
      </c>
      <c r="J36" s="179"/>
    </row>
    <row r="37" spans="1:10" ht="13" thickBot="1">
      <c r="A37" s="140">
        <f t="shared" ref="A37" si="2">C35+$L$7</f>
        <v>0.46180555555555541</v>
      </c>
      <c r="B37" s="142" t="s">
        <v>35</v>
      </c>
      <c r="C37" s="157">
        <f>A37+$L$6</f>
        <v>0.46874999999999983</v>
      </c>
      <c r="D37" s="130" t="str">
        <f>E16</f>
        <v>B22</v>
      </c>
      <c r="E37" s="128" t="str">
        <f>E15</f>
        <v>B21</v>
      </c>
      <c r="F37" s="123" t="str">
        <f>D19</f>
        <v>D11</v>
      </c>
      <c r="G37" s="123" t="str">
        <f>D20</f>
        <v>D12</v>
      </c>
      <c r="H37" s="123" t="str">
        <f>D22</f>
        <v>E12</v>
      </c>
      <c r="I37" s="123" t="str">
        <f>D21</f>
        <v>E11</v>
      </c>
      <c r="J37" s="179" t="str">
        <f>E10</f>
        <v>D2</v>
      </c>
    </row>
    <row r="38" spans="1:10" ht="13" thickBot="1">
      <c r="A38" s="141"/>
      <c r="B38" s="143"/>
      <c r="C38" s="158"/>
      <c r="D38" s="131" t="str">
        <f>E18</f>
        <v>C22</v>
      </c>
      <c r="E38" s="129" t="str">
        <f>E17</f>
        <v>C21</v>
      </c>
      <c r="F38" s="126" t="str">
        <f>D15</f>
        <v>B11</v>
      </c>
      <c r="G38" s="126" t="str">
        <f>D16</f>
        <v>B12</v>
      </c>
      <c r="H38" s="126" t="str">
        <f>D14</f>
        <v>A12</v>
      </c>
      <c r="I38" s="126" t="str">
        <f>D13</f>
        <v>A11</v>
      </c>
      <c r="J38" s="179"/>
    </row>
    <row r="39" spans="1:10" ht="13" thickBot="1">
      <c r="A39" s="140">
        <f t="shared" ref="A39" si="3">C37+$L$7</f>
        <v>0.47083333333333316</v>
      </c>
      <c r="B39" s="142"/>
      <c r="C39" s="157">
        <f>A39+$L$6</f>
        <v>0.47777777777777758</v>
      </c>
      <c r="D39" s="127" t="str">
        <f>E19</f>
        <v>D21</v>
      </c>
      <c r="E39" s="124" t="str">
        <f>E20</f>
        <v>D22</v>
      </c>
      <c r="F39" s="124" t="str">
        <f>E22</f>
        <v>E22</v>
      </c>
      <c r="G39" s="124" t="str">
        <f>E21</f>
        <v>E21</v>
      </c>
      <c r="H39" s="124" t="str">
        <f>D16</f>
        <v>B12</v>
      </c>
      <c r="I39" s="124" t="str">
        <f>D15</f>
        <v>B11</v>
      </c>
      <c r="J39" s="180" t="str">
        <f>E11</f>
        <v>E2</v>
      </c>
    </row>
    <row r="40" spans="1:10" ht="13" thickBot="1">
      <c r="A40" s="141"/>
      <c r="B40" s="143"/>
      <c r="C40" s="158"/>
      <c r="D40" s="125" t="str">
        <f>E15</f>
        <v>B21</v>
      </c>
      <c r="E40" s="126" t="str">
        <f>E16</f>
        <v>B22</v>
      </c>
      <c r="F40" s="126" t="str">
        <f>E14</f>
        <v>A22</v>
      </c>
      <c r="G40" s="126" t="str">
        <f>E13</f>
        <v>A21</v>
      </c>
      <c r="H40" s="126" t="str">
        <f>D22</f>
        <v>E12</v>
      </c>
      <c r="I40" s="126" t="str">
        <f>D21</f>
        <v>E11</v>
      </c>
      <c r="J40" s="179"/>
    </row>
    <row r="41" spans="1:10" ht="13" thickBot="1">
      <c r="A41" s="140">
        <f t="shared" ref="A41" si="4">C39+$L$7</f>
        <v>0.47986111111111091</v>
      </c>
      <c r="B41" s="142" t="s">
        <v>35</v>
      </c>
      <c r="C41" s="157">
        <f>A41+$L$6</f>
        <v>0.48680555555555532</v>
      </c>
      <c r="D41" s="127" t="str">
        <f>D17</f>
        <v>C11</v>
      </c>
      <c r="E41" s="124" t="str">
        <f>D18</f>
        <v>C12</v>
      </c>
      <c r="F41" s="124" t="str">
        <f>E16</f>
        <v>B22</v>
      </c>
      <c r="G41" s="124" t="str">
        <f>E15</f>
        <v>B21</v>
      </c>
      <c r="H41" s="124" t="str">
        <f>E17</f>
        <v>C21</v>
      </c>
      <c r="I41" s="124" t="str">
        <f>E18</f>
        <v>C22</v>
      </c>
      <c r="J41" s="180" t="str">
        <f>D11</f>
        <v>E1</v>
      </c>
    </row>
    <row r="42" spans="1:10" ht="13" thickBot="1">
      <c r="A42" s="141"/>
      <c r="B42" s="143"/>
      <c r="C42" s="158"/>
      <c r="D42" s="125" t="str">
        <f>D20</f>
        <v>D12</v>
      </c>
      <c r="E42" s="126" t="str">
        <f>D19</f>
        <v>D11</v>
      </c>
      <c r="F42" s="126" t="str">
        <f>E22</f>
        <v>E22</v>
      </c>
      <c r="G42" s="126" t="str">
        <f>E21</f>
        <v>E21</v>
      </c>
      <c r="H42" s="126" t="str">
        <f>E20</f>
        <v>D22</v>
      </c>
      <c r="I42" s="126" t="str">
        <f>E19</f>
        <v>D21</v>
      </c>
      <c r="J42" s="179"/>
    </row>
    <row r="43" spans="1:10" ht="13" thickBot="1">
      <c r="A43" s="140">
        <f t="shared" ref="A43" si="5">C41+$L$7</f>
        <v>0.48888888888888865</v>
      </c>
      <c r="B43" s="142" t="s">
        <v>35</v>
      </c>
      <c r="C43" s="157">
        <f>A43+$L$6</f>
        <v>0.49583333333333307</v>
      </c>
      <c r="D43" s="127" t="str">
        <f>D22</f>
        <v>E12</v>
      </c>
      <c r="E43" s="124" t="str">
        <f>D21</f>
        <v>E11</v>
      </c>
      <c r="F43" s="124" t="str">
        <f>D13</f>
        <v>A11</v>
      </c>
      <c r="G43" s="124" t="str">
        <f>D14</f>
        <v>A12</v>
      </c>
      <c r="H43" s="123" t="str">
        <f>E22</f>
        <v>E22</v>
      </c>
      <c r="I43" s="123" t="str">
        <f>E21</f>
        <v>E21</v>
      </c>
      <c r="J43" s="180" t="str">
        <f>E9</f>
        <v>C2</v>
      </c>
    </row>
    <row r="44" spans="1:10" ht="13" thickBot="1">
      <c r="A44" s="141"/>
      <c r="B44" s="143"/>
      <c r="C44" s="158"/>
      <c r="D44" s="125" t="str">
        <f>D18</f>
        <v>C12</v>
      </c>
      <c r="E44" s="126" t="str">
        <f>D17</f>
        <v>C11</v>
      </c>
      <c r="F44" s="126" t="str">
        <f>D15</f>
        <v>B11</v>
      </c>
      <c r="G44" s="126" t="str">
        <f>D16</f>
        <v>B12</v>
      </c>
      <c r="H44" s="126" t="str">
        <f>E14</f>
        <v>A22</v>
      </c>
      <c r="I44" s="126" t="str">
        <f>E13</f>
        <v>A21</v>
      </c>
      <c r="J44" s="179"/>
    </row>
    <row r="45" spans="1:10" ht="13" thickBot="1">
      <c r="A45" s="140">
        <f t="shared" ref="A45" si="6">C43+$L$7</f>
        <v>0.4979166666666664</v>
      </c>
      <c r="B45" s="142" t="s">
        <v>35</v>
      </c>
      <c r="C45" s="157">
        <f>A45+$L$6</f>
        <v>0.50486111111111087</v>
      </c>
      <c r="D45" s="127" t="str">
        <f>E13</f>
        <v>A21</v>
      </c>
      <c r="E45" s="124" t="str">
        <f>E14</f>
        <v>A22</v>
      </c>
      <c r="F45" s="123" t="str">
        <f>D14</f>
        <v>A12</v>
      </c>
      <c r="G45" s="123" t="str">
        <f>D13</f>
        <v>A11</v>
      </c>
      <c r="H45" s="124" t="str">
        <f>E18</f>
        <v>C22</v>
      </c>
      <c r="I45" s="124" t="str">
        <f>E17</f>
        <v>C21</v>
      </c>
      <c r="J45" s="179" t="str">
        <f>D9</f>
        <v>C1</v>
      </c>
    </row>
    <row r="46" spans="1:10" ht="13" thickBot="1">
      <c r="A46" s="141"/>
      <c r="B46" s="143"/>
      <c r="C46" s="158"/>
      <c r="D46" s="125" t="str">
        <f>E15</f>
        <v>B21</v>
      </c>
      <c r="E46" s="126" t="str">
        <f>E16</f>
        <v>B22</v>
      </c>
      <c r="F46" s="126" t="str">
        <f>D20</f>
        <v>D12</v>
      </c>
      <c r="G46" s="126" t="str">
        <f>D19</f>
        <v>D11</v>
      </c>
      <c r="H46" s="126" t="str">
        <f>E20</f>
        <v>D22</v>
      </c>
      <c r="I46" s="126" t="str">
        <f>E19</f>
        <v>D21</v>
      </c>
      <c r="J46" s="179"/>
    </row>
    <row r="48" spans="1:10">
      <c r="A48" s="7" t="s">
        <v>37</v>
      </c>
    </row>
  </sheetData>
  <mergeCells count="47">
    <mergeCell ref="C21:C22"/>
    <mergeCell ref="D1:F1"/>
    <mergeCell ref="C13:C14"/>
    <mergeCell ref="C15:C16"/>
    <mergeCell ref="C17:C18"/>
    <mergeCell ref="C19:C20"/>
    <mergeCell ref="A24:C26"/>
    <mergeCell ref="A27:A28"/>
    <mergeCell ref="B27:B28"/>
    <mergeCell ref="C27:C28"/>
    <mergeCell ref="A31:A32"/>
    <mergeCell ref="B31:B32"/>
    <mergeCell ref="C31:C32"/>
    <mergeCell ref="A29:A30"/>
    <mergeCell ref="B29:B30"/>
    <mergeCell ref="C29:C30"/>
    <mergeCell ref="B33:B34"/>
    <mergeCell ref="B37:B38"/>
    <mergeCell ref="B41:B42"/>
    <mergeCell ref="B45:B46"/>
    <mergeCell ref="A33:A34"/>
    <mergeCell ref="A37:A38"/>
    <mergeCell ref="A41:A42"/>
    <mergeCell ref="A45:A46"/>
    <mergeCell ref="A43:A44"/>
    <mergeCell ref="B43:B44"/>
    <mergeCell ref="A35:A36"/>
    <mergeCell ref="B35:B36"/>
    <mergeCell ref="A39:A40"/>
    <mergeCell ref="B39:B40"/>
    <mergeCell ref="J45:J46"/>
    <mergeCell ref="J43:J44"/>
    <mergeCell ref="J41:J42"/>
    <mergeCell ref="J39:J40"/>
    <mergeCell ref="C33:C34"/>
    <mergeCell ref="C37:C38"/>
    <mergeCell ref="C41:C42"/>
    <mergeCell ref="C45:C46"/>
    <mergeCell ref="C43:C44"/>
    <mergeCell ref="C35:C36"/>
    <mergeCell ref="C39:C40"/>
    <mergeCell ref="J27:J28"/>
    <mergeCell ref="J37:J38"/>
    <mergeCell ref="J35:J36"/>
    <mergeCell ref="J33:J34"/>
    <mergeCell ref="J31:J32"/>
    <mergeCell ref="J29:J30"/>
  </mergeCells>
  <phoneticPr fontId="5" type="noConversion"/>
  <pageMargins left="0.61" right="0.56000000000000005" top="0.7" bottom="0.52" header="0.4921259845" footer="0.4921259845"/>
  <pageSetup paperSize="9" scale="73" orientation="landscape" horizontalDpi="200" verticalDpi="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  <pageSetUpPr fitToPage="1"/>
  </sheetPr>
  <dimension ref="A1:L61"/>
  <sheetViews>
    <sheetView tabSelected="1" zoomScale="85" zoomScaleNormal="85" zoomScaleSheetLayoutView="85" zoomScalePageLayoutView="85" workbookViewId="0">
      <selection activeCell="H55" sqref="H55"/>
    </sheetView>
  </sheetViews>
  <sheetFormatPr baseColWidth="10" defaultColWidth="11.5" defaultRowHeight="12" x14ac:dyDescent="0"/>
  <cols>
    <col min="1" max="1" width="6.6640625" style="7" customWidth="1"/>
    <col min="2" max="2" width="1.6640625" style="7" bestFit="1" customWidth="1"/>
    <col min="3" max="3" width="6.6640625" style="7" customWidth="1"/>
    <col min="4" max="9" width="27.6640625" style="7" customWidth="1"/>
    <col min="10" max="10" width="26.6640625" style="81" customWidth="1"/>
    <col min="11" max="11" width="17" style="81" bestFit="1" customWidth="1"/>
    <col min="12" max="12" width="6.6640625" style="81" customWidth="1"/>
    <col min="13" max="246" width="11.5" style="1"/>
    <col min="247" max="247" width="11.6640625" style="1" customWidth="1"/>
    <col min="248" max="252" width="27.6640625" style="1" customWidth="1"/>
    <col min="253" max="253" width="27.5" style="1" customWidth="1"/>
    <col min="254" max="502" width="11.5" style="1"/>
    <col min="503" max="503" width="11.6640625" style="1" customWidth="1"/>
    <col min="504" max="508" width="27.6640625" style="1" customWidth="1"/>
    <col min="509" max="509" width="27.5" style="1" customWidth="1"/>
    <col min="510" max="758" width="11.5" style="1"/>
    <col min="759" max="759" width="11.6640625" style="1" customWidth="1"/>
    <col min="760" max="764" width="27.6640625" style="1" customWidth="1"/>
    <col min="765" max="765" width="27.5" style="1" customWidth="1"/>
    <col min="766" max="1014" width="11.5" style="1"/>
    <col min="1015" max="1015" width="11.6640625" style="1" customWidth="1"/>
    <col min="1016" max="1020" width="27.6640625" style="1" customWidth="1"/>
    <col min="1021" max="1021" width="27.5" style="1" customWidth="1"/>
    <col min="1022" max="1270" width="11.5" style="1"/>
    <col min="1271" max="1271" width="11.6640625" style="1" customWidth="1"/>
    <col min="1272" max="1276" width="27.6640625" style="1" customWidth="1"/>
    <col min="1277" max="1277" width="27.5" style="1" customWidth="1"/>
    <col min="1278" max="1526" width="11.5" style="1"/>
    <col min="1527" max="1527" width="11.6640625" style="1" customWidth="1"/>
    <col min="1528" max="1532" width="27.6640625" style="1" customWidth="1"/>
    <col min="1533" max="1533" width="27.5" style="1" customWidth="1"/>
    <col min="1534" max="1782" width="11.5" style="1"/>
    <col min="1783" max="1783" width="11.6640625" style="1" customWidth="1"/>
    <col min="1784" max="1788" width="27.6640625" style="1" customWidth="1"/>
    <col min="1789" max="1789" width="27.5" style="1" customWidth="1"/>
    <col min="1790" max="2038" width="11.5" style="1"/>
    <col min="2039" max="2039" width="11.6640625" style="1" customWidth="1"/>
    <col min="2040" max="2044" width="27.6640625" style="1" customWidth="1"/>
    <col min="2045" max="2045" width="27.5" style="1" customWidth="1"/>
    <col min="2046" max="2294" width="11.5" style="1"/>
    <col min="2295" max="2295" width="11.6640625" style="1" customWidth="1"/>
    <col min="2296" max="2300" width="27.6640625" style="1" customWidth="1"/>
    <col min="2301" max="2301" width="27.5" style="1" customWidth="1"/>
    <col min="2302" max="2550" width="11.5" style="1"/>
    <col min="2551" max="2551" width="11.6640625" style="1" customWidth="1"/>
    <col min="2552" max="2556" width="27.6640625" style="1" customWidth="1"/>
    <col min="2557" max="2557" width="27.5" style="1" customWidth="1"/>
    <col min="2558" max="2806" width="11.5" style="1"/>
    <col min="2807" max="2807" width="11.6640625" style="1" customWidth="1"/>
    <col min="2808" max="2812" width="27.6640625" style="1" customWidth="1"/>
    <col min="2813" max="2813" width="27.5" style="1" customWidth="1"/>
    <col min="2814" max="3062" width="11.5" style="1"/>
    <col min="3063" max="3063" width="11.6640625" style="1" customWidth="1"/>
    <col min="3064" max="3068" width="27.6640625" style="1" customWidth="1"/>
    <col min="3069" max="3069" width="27.5" style="1" customWidth="1"/>
    <col min="3070" max="3318" width="11.5" style="1"/>
    <col min="3319" max="3319" width="11.6640625" style="1" customWidth="1"/>
    <col min="3320" max="3324" width="27.6640625" style="1" customWidth="1"/>
    <col min="3325" max="3325" width="27.5" style="1" customWidth="1"/>
    <col min="3326" max="3574" width="11.5" style="1"/>
    <col min="3575" max="3575" width="11.6640625" style="1" customWidth="1"/>
    <col min="3576" max="3580" width="27.6640625" style="1" customWidth="1"/>
    <col min="3581" max="3581" width="27.5" style="1" customWidth="1"/>
    <col min="3582" max="3830" width="11.5" style="1"/>
    <col min="3831" max="3831" width="11.6640625" style="1" customWidth="1"/>
    <col min="3832" max="3836" width="27.6640625" style="1" customWidth="1"/>
    <col min="3837" max="3837" width="27.5" style="1" customWidth="1"/>
    <col min="3838" max="4086" width="11.5" style="1"/>
    <col min="4087" max="4087" width="11.6640625" style="1" customWidth="1"/>
    <col min="4088" max="4092" width="27.6640625" style="1" customWidth="1"/>
    <col min="4093" max="4093" width="27.5" style="1" customWidth="1"/>
    <col min="4094" max="4342" width="11.5" style="1"/>
    <col min="4343" max="4343" width="11.6640625" style="1" customWidth="1"/>
    <col min="4344" max="4348" width="27.6640625" style="1" customWidth="1"/>
    <col min="4349" max="4349" width="27.5" style="1" customWidth="1"/>
    <col min="4350" max="4598" width="11.5" style="1"/>
    <col min="4599" max="4599" width="11.6640625" style="1" customWidth="1"/>
    <col min="4600" max="4604" width="27.6640625" style="1" customWidth="1"/>
    <col min="4605" max="4605" width="27.5" style="1" customWidth="1"/>
    <col min="4606" max="4854" width="11.5" style="1"/>
    <col min="4855" max="4855" width="11.6640625" style="1" customWidth="1"/>
    <col min="4856" max="4860" width="27.6640625" style="1" customWidth="1"/>
    <col min="4861" max="4861" width="27.5" style="1" customWidth="1"/>
    <col min="4862" max="5110" width="11.5" style="1"/>
    <col min="5111" max="5111" width="11.6640625" style="1" customWidth="1"/>
    <col min="5112" max="5116" width="27.6640625" style="1" customWidth="1"/>
    <col min="5117" max="5117" width="27.5" style="1" customWidth="1"/>
    <col min="5118" max="5366" width="11.5" style="1"/>
    <col min="5367" max="5367" width="11.6640625" style="1" customWidth="1"/>
    <col min="5368" max="5372" width="27.6640625" style="1" customWidth="1"/>
    <col min="5373" max="5373" width="27.5" style="1" customWidth="1"/>
    <col min="5374" max="5622" width="11.5" style="1"/>
    <col min="5623" max="5623" width="11.6640625" style="1" customWidth="1"/>
    <col min="5624" max="5628" width="27.6640625" style="1" customWidth="1"/>
    <col min="5629" max="5629" width="27.5" style="1" customWidth="1"/>
    <col min="5630" max="5878" width="11.5" style="1"/>
    <col min="5879" max="5879" width="11.6640625" style="1" customWidth="1"/>
    <col min="5880" max="5884" width="27.6640625" style="1" customWidth="1"/>
    <col min="5885" max="5885" width="27.5" style="1" customWidth="1"/>
    <col min="5886" max="6134" width="11.5" style="1"/>
    <col min="6135" max="6135" width="11.6640625" style="1" customWidth="1"/>
    <col min="6136" max="6140" width="27.6640625" style="1" customWidth="1"/>
    <col min="6141" max="6141" width="27.5" style="1" customWidth="1"/>
    <col min="6142" max="6390" width="11.5" style="1"/>
    <col min="6391" max="6391" width="11.6640625" style="1" customWidth="1"/>
    <col min="6392" max="6396" width="27.6640625" style="1" customWidth="1"/>
    <col min="6397" max="6397" width="27.5" style="1" customWidth="1"/>
    <col min="6398" max="6646" width="11.5" style="1"/>
    <col min="6647" max="6647" width="11.6640625" style="1" customWidth="1"/>
    <col min="6648" max="6652" width="27.6640625" style="1" customWidth="1"/>
    <col min="6653" max="6653" width="27.5" style="1" customWidth="1"/>
    <col min="6654" max="6902" width="11.5" style="1"/>
    <col min="6903" max="6903" width="11.6640625" style="1" customWidth="1"/>
    <col min="6904" max="6908" width="27.6640625" style="1" customWidth="1"/>
    <col min="6909" max="6909" width="27.5" style="1" customWidth="1"/>
    <col min="6910" max="7158" width="11.5" style="1"/>
    <col min="7159" max="7159" width="11.6640625" style="1" customWidth="1"/>
    <col min="7160" max="7164" width="27.6640625" style="1" customWidth="1"/>
    <col min="7165" max="7165" width="27.5" style="1" customWidth="1"/>
    <col min="7166" max="7414" width="11.5" style="1"/>
    <col min="7415" max="7415" width="11.6640625" style="1" customWidth="1"/>
    <col min="7416" max="7420" width="27.6640625" style="1" customWidth="1"/>
    <col min="7421" max="7421" width="27.5" style="1" customWidth="1"/>
    <col min="7422" max="7670" width="11.5" style="1"/>
    <col min="7671" max="7671" width="11.6640625" style="1" customWidth="1"/>
    <col min="7672" max="7676" width="27.6640625" style="1" customWidth="1"/>
    <col min="7677" max="7677" width="27.5" style="1" customWidth="1"/>
    <col min="7678" max="7926" width="11.5" style="1"/>
    <col min="7927" max="7927" width="11.6640625" style="1" customWidth="1"/>
    <col min="7928" max="7932" width="27.6640625" style="1" customWidth="1"/>
    <col min="7933" max="7933" width="27.5" style="1" customWidth="1"/>
    <col min="7934" max="8182" width="11.5" style="1"/>
    <col min="8183" max="8183" width="11.6640625" style="1" customWidth="1"/>
    <col min="8184" max="8188" width="27.6640625" style="1" customWidth="1"/>
    <col min="8189" max="8189" width="27.5" style="1" customWidth="1"/>
    <col min="8190" max="8438" width="11.5" style="1"/>
    <col min="8439" max="8439" width="11.6640625" style="1" customWidth="1"/>
    <col min="8440" max="8444" width="27.6640625" style="1" customWidth="1"/>
    <col min="8445" max="8445" width="27.5" style="1" customWidth="1"/>
    <col min="8446" max="8694" width="11.5" style="1"/>
    <col min="8695" max="8695" width="11.6640625" style="1" customWidth="1"/>
    <col min="8696" max="8700" width="27.6640625" style="1" customWidth="1"/>
    <col min="8701" max="8701" width="27.5" style="1" customWidth="1"/>
    <col min="8702" max="8950" width="11.5" style="1"/>
    <col min="8951" max="8951" width="11.6640625" style="1" customWidth="1"/>
    <col min="8952" max="8956" width="27.6640625" style="1" customWidth="1"/>
    <col min="8957" max="8957" width="27.5" style="1" customWidth="1"/>
    <col min="8958" max="9206" width="11.5" style="1"/>
    <col min="9207" max="9207" width="11.6640625" style="1" customWidth="1"/>
    <col min="9208" max="9212" width="27.6640625" style="1" customWidth="1"/>
    <col min="9213" max="9213" width="27.5" style="1" customWidth="1"/>
    <col min="9214" max="9462" width="11.5" style="1"/>
    <col min="9463" max="9463" width="11.6640625" style="1" customWidth="1"/>
    <col min="9464" max="9468" width="27.6640625" style="1" customWidth="1"/>
    <col min="9469" max="9469" width="27.5" style="1" customWidth="1"/>
    <col min="9470" max="9718" width="11.5" style="1"/>
    <col min="9719" max="9719" width="11.6640625" style="1" customWidth="1"/>
    <col min="9720" max="9724" width="27.6640625" style="1" customWidth="1"/>
    <col min="9725" max="9725" width="27.5" style="1" customWidth="1"/>
    <col min="9726" max="9974" width="11.5" style="1"/>
    <col min="9975" max="9975" width="11.6640625" style="1" customWidth="1"/>
    <col min="9976" max="9980" width="27.6640625" style="1" customWidth="1"/>
    <col min="9981" max="9981" width="27.5" style="1" customWidth="1"/>
    <col min="9982" max="10230" width="11.5" style="1"/>
    <col min="10231" max="10231" width="11.6640625" style="1" customWidth="1"/>
    <col min="10232" max="10236" width="27.6640625" style="1" customWidth="1"/>
    <col min="10237" max="10237" width="27.5" style="1" customWidth="1"/>
    <col min="10238" max="10486" width="11.5" style="1"/>
    <col min="10487" max="10487" width="11.6640625" style="1" customWidth="1"/>
    <col min="10488" max="10492" width="27.6640625" style="1" customWidth="1"/>
    <col min="10493" max="10493" width="27.5" style="1" customWidth="1"/>
    <col min="10494" max="10742" width="11.5" style="1"/>
    <col min="10743" max="10743" width="11.6640625" style="1" customWidth="1"/>
    <col min="10744" max="10748" width="27.6640625" style="1" customWidth="1"/>
    <col min="10749" max="10749" width="27.5" style="1" customWidth="1"/>
    <col min="10750" max="10998" width="11.5" style="1"/>
    <col min="10999" max="10999" width="11.6640625" style="1" customWidth="1"/>
    <col min="11000" max="11004" width="27.6640625" style="1" customWidth="1"/>
    <col min="11005" max="11005" width="27.5" style="1" customWidth="1"/>
    <col min="11006" max="11254" width="11.5" style="1"/>
    <col min="11255" max="11255" width="11.6640625" style="1" customWidth="1"/>
    <col min="11256" max="11260" width="27.6640625" style="1" customWidth="1"/>
    <col min="11261" max="11261" width="27.5" style="1" customWidth="1"/>
    <col min="11262" max="11510" width="11.5" style="1"/>
    <col min="11511" max="11511" width="11.6640625" style="1" customWidth="1"/>
    <col min="11512" max="11516" width="27.6640625" style="1" customWidth="1"/>
    <col min="11517" max="11517" width="27.5" style="1" customWidth="1"/>
    <col min="11518" max="11766" width="11.5" style="1"/>
    <col min="11767" max="11767" width="11.6640625" style="1" customWidth="1"/>
    <col min="11768" max="11772" width="27.6640625" style="1" customWidth="1"/>
    <col min="11773" max="11773" width="27.5" style="1" customWidth="1"/>
    <col min="11774" max="12022" width="11.5" style="1"/>
    <col min="12023" max="12023" width="11.6640625" style="1" customWidth="1"/>
    <col min="12024" max="12028" width="27.6640625" style="1" customWidth="1"/>
    <col min="12029" max="12029" width="27.5" style="1" customWidth="1"/>
    <col min="12030" max="12278" width="11.5" style="1"/>
    <col min="12279" max="12279" width="11.6640625" style="1" customWidth="1"/>
    <col min="12280" max="12284" width="27.6640625" style="1" customWidth="1"/>
    <col min="12285" max="12285" width="27.5" style="1" customWidth="1"/>
    <col min="12286" max="12534" width="11.5" style="1"/>
    <col min="12535" max="12535" width="11.6640625" style="1" customWidth="1"/>
    <col min="12536" max="12540" width="27.6640625" style="1" customWidth="1"/>
    <col min="12541" max="12541" width="27.5" style="1" customWidth="1"/>
    <col min="12542" max="12790" width="11.5" style="1"/>
    <col min="12791" max="12791" width="11.6640625" style="1" customWidth="1"/>
    <col min="12792" max="12796" width="27.6640625" style="1" customWidth="1"/>
    <col min="12797" max="12797" width="27.5" style="1" customWidth="1"/>
    <col min="12798" max="13046" width="11.5" style="1"/>
    <col min="13047" max="13047" width="11.6640625" style="1" customWidth="1"/>
    <col min="13048" max="13052" width="27.6640625" style="1" customWidth="1"/>
    <col min="13053" max="13053" width="27.5" style="1" customWidth="1"/>
    <col min="13054" max="13302" width="11.5" style="1"/>
    <col min="13303" max="13303" width="11.6640625" style="1" customWidth="1"/>
    <col min="13304" max="13308" width="27.6640625" style="1" customWidth="1"/>
    <col min="13309" max="13309" width="27.5" style="1" customWidth="1"/>
    <col min="13310" max="13558" width="11.5" style="1"/>
    <col min="13559" max="13559" width="11.6640625" style="1" customWidth="1"/>
    <col min="13560" max="13564" width="27.6640625" style="1" customWidth="1"/>
    <col min="13565" max="13565" width="27.5" style="1" customWidth="1"/>
    <col min="13566" max="13814" width="11.5" style="1"/>
    <col min="13815" max="13815" width="11.6640625" style="1" customWidth="1"/>
    <col min="13816" max="13820" width="27.6640625" style="1" customWidth="1"/>
    <col min="13821" max="13821" width="27.5" style="1" customWidth="1"/>
    <col min="13822" max="14070" width="11.5" style="1"/>
    <col min="14071" max="14071" width="11.6640625" style="1" customWidth="1"/>
    <col min="14072" max="14076" width="27.6640625" style="1" customWidth="1"/>
    <col min="14077" max="14077" width="27.5" style="1" customWidth="1"/>
    <col min="14078" max="14326" width="11.5" style="1"/>
    <col min="14327" max="14327" width="11.6640625" style="1" customWidth="1"/>
    <col min="14328" max="14332" width="27.6640625" style="1" customWidth="1"/>
    <col min="14333" max="14333" width="27.5" style="1" customWidth="1"/>
    <col min="14334" max="14582" width="11.5" style="1"/>
    <col min="14583" max="14583" width="11.6640625" style="1" customWidth="1"/>
    <col min="14584" max="14588" width="27.6640625" style="1" customWidth="1"/>
    <col min="14589" max="14589" width="27.5" style="1" customWidth="1"/>
    <col min="14590" max="14838" width="11.5" style="1"/>
    <col min="14839" max="14839" width="11.6640625" style="1" customWidth="1"/>
    <col min="14840" max="14844" width="27.6640625" style="1" customWidth="1"/>
    <col min="14845" max="14845" width="27.5" style="1" customWidth="1"/>
    <col min="14846" max="15094" width="11.5" style="1"/>
    <col min="15095" max="15095" width="11.6640625" style="1" customWidth="1"/>
    <col min="15096" max="15100" width="27.6640625" style="1" customWidth="1"/>
    <col min="15101" max="15101" width="27.5" style="1" customWidth="1"/>
    <col min="15102" max="15350" width="11.5" style="1"/>
    <col min="15351" max="15351" width="11.6640625" style="1" customWidth="1"/>
    <col min="15352" max="15356" width="27.6640625" style="1" customWidth="1"/>
    <col min="15357" max="15357" width="27.5" style="1" customWidth="1"/>
    <col min="15358" max="15606" width="11.5" style="1"/>
    <col min="15607" max="15607" width="11.6640625" style="1" customWidth="1"/>
    <col min="15608" max="15612" width="27.6640625" style="1" customWidth="1"/>
    <col min="15613" max="15613" width="27.5" style="1" customWidth="1"/>
    <col min="15614" max="15862" width="11.5" style="1"/>
    <col min="15863" max="15863" width="11.6640625" style="1" customWidth="1"/>
    <col min="15864" max="15868" width="27.6640625" style="1" customWidth="1"/>
    <col min="15869" max="15869" width="27.5" style="1" customWidth="1"/>
    <col min="15870" max="16118" width="11.5" style="1"/>
    <col min="16119" max="16119" width="11.6640625" style="1" customWidth="1"/>
    <col min="16120" max="16124" width="27.6640625" style="1" customWidth="1"/>
    <col min="16125" max="16125" width="27.5" style="1" customWidth="1"/>
    <col min="16126" max="16368" width="11.5" style="1"/>
    <col min="16369" max="16384" width="11.5" style="1" customWidth="1"/>
  </cols>
  <sheetData>
    <row r="1" spans="1:12" ht="18">
      <c r="A1" s="1"/>
      <c r="B1" s="1"/>
      <c r="C1" s="1"/>
      <c r="D1" s="156" t="s">
        <v>39</v>
      </c>
      <c r="E1" s="156"/>
      <c r="F1" s="156"/>
      <c r="G1" s="31"/>
      <c r="H1" s="31"/>
      <c r="I1" s="31"/>
      <c r="J1" s="31"/>
      <c r="K1" s="31"/>
      <c r="L1" s="31"/>
    </row>
    <row r="2" spans="1:12" ht="15">
      <c r="A2" s="1"/>
      <c r="B2" s="1"/>
      <c r="C2" s="1"/>
      <c r="D2" s="29"/>
      <c r="E2" s="29"/>
      <c r="F2" s="30"/>
      <c r="G2" s="30"/>
      <c r="H2" s="30"/>
      <c r="I2" s="30"/>
      <c r="J2" s="30"/>
      <c r="K2" s="30"/>
      <c r="L2" s="30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>
      <c r="A4" s="1"/>
      <c r="B4" s="1"/>
      <c r="C4" s="1"/>
      <c r="D4" s="29" t="s">
        <v>91</v>
      </c>
      <c r="E4" s="29"/>
      <c r="F4" s="28" t="s">
        <v>2</v>
      </c>
      <c r="G4" s="1" t="s">
        <v>90</v>
      </c>
      <c r="H4" s="1"/>
      <c r="I4" s="1"/>
      <c r="J4" s="1"/>
      <c r="K4" s="1"/>
      <c r="L4" s="1"/>
    </row>
    <row r="5" spans="1:12" ht="18" thickBot="1">
      <c r="A5" s="46"/>
      <c r="B5" s="46"/>
      <c r="C5" s="46"/>
      <c r="F5" s="80"/>
      <c r="G5" s="80"/>
      <c r="H5" s="80"/>
      <c r="I5" s="80"/>
      <c r="J5" s="80"/>
      <c r="K5" s="7" t="s">
        <v>3</v>
      </c>
      <c r="L5" s="25">
        <v>0.35416666666666669</v>
      </c>
    </row>
    <row r="6" spans="1:12" ht="13" thickBot="1">
      <c r="A6" s="2"/>
      <c r="B6" s="2"/>
      <c r="C6" s="2"/>
      <c r="D6" s="42" t="s">
        <v>79</v>
      </c>
      <c r="E6" s="42" t="s">
        <v>77</v>
      </c>
      <c r="F6" s="2"/>
      <c r="J6" s="7"/>
      <c r="K6" s="7" t="s">
        <v>5</v>
      </c>
      <c r="L6" s="25">
        <v>6.9444444444444441E-3</v>
      </c>
    </row>
    <row r="7" spans="1:12">
      <c r="A7" s="46"/>
      <c r="B7" s="46"/>
      <c r="C7" s="46"/>
      <c r="D7" s="43" t="s">
        <v>78</v>
      </c>
      <c r="E7" s="43" t="s">
        <v>85</v>
      </c>
      <c r="F7" s="23" t="s">
        <v>7</v>
      </c>
      <c r="G7" s="22" t="s">
        <v>8</v>
      </c>
      <c r="H7" s="22"/>
      <c r="I7" s="22"/>
      <c r="J7" s="7"/>
      <c r="K7" s="7" t="s">
        <v>9</v>
      </c>
      <c r="L7" s="25">
        <v>1.3888888888888889E-3</v>
      </c>
    </row>
    <row r="8" spans="1:12">
      <c r="A8" s="46"/>
      <c r="B8" s="46"/>
      <c r="C8" s="46"/>
      <c r="D8" s="44" t="s">
        <v>80</v>
      </c>
      <c r="E8" s="44" t="s">
        <v>86</v>
      </c>
      <c r="F8" s="23" t="s">
        <v>11</v>
      </c>
      <c r="G8" s="22" t="s">
        <v>12</v>
      </c>
      <c r="H8" s="22"/>
      <c r="I8" s="22"/>
      <c r="J8" s="7"/>
      <c r="K8" s="7"/>
      <c r="L8" s="7"/>
    </row>
    <row r="9" spans="1:12">
      <c r="A9" s="46"/>
      <c r="B9" s="46"/>
      <c r="C9" s="46"/>
      <c r="D9" s="44" t="s">
        <v>81</v>
      </c>
      <c r="E9" s="44" t="s">
        <v>87</v>
      </c>
      <c r="F9" s="23" t="s">
        <v>14</v>
      </c>
      <c r="G9" s="22" t="s">
        <v>15</v>
      </c>
      <c r="H9" s="22"/>
      <c r="I9" s="22"/>
      <c r="J9" s="7"/>
      <c r="K9" s="7" t="s">
        <v>16</v>
      </c>
      <c r="L9" s="7" t="s">
        <v>17</v>
      </c>
    </row>
    <row r="10" spans="1:12">
      <c r="A10" s="46"/>
      <c r="B10" s="46"/>
      <c r="C10" s="46"/>
      <c r="D10" s="44" t="s">
        <v>82</v>
      </c>
      <c r="E10" s="44" t="s">
        <v>88</v>
      </c>
      <c r="F10" s="23" t="s">
        <v>19</v>
      </c>
      <c r="G10" s="22" t="s">
        <v>20</v>
      </c>
      <c r="H10" s="22"/>
      <c r="I10" s="22"/>
      <c r="J10" s="7"/>
    </row>
    <row r="11" spans="1:12" ht="13" thickBot="1">
      <c r="A11" s="46"/>
      <c r="B11" s="46"/>
      <c r="C11" s="46"/>
      <c r="D11" s="98" t="s">
        <v>83</v>
      </c>
      <c r="E11" s="45" t="s">
        <v>89</v>
      </c>
      <c r="F11" s="23" t="s">
        <v>22</v>
      </c>
      <c r="G11" s="22"/>
      <c r="H11" s="22"/>
      <c r="I11" s="22"/>
      <c r="J11" s="7"/>
    </row>
    <row r="12" spans="1:12" ht="13" thickBot="1">
      <c r="A12" s="46"/>
      <c r="B12" s="46"/>
      <c r="C12" s="46"/>
      <c r="D12" s="45" t="s">
        <v>84</v>
      </c>
    </row>
    <row r="13" spans="1:12">
      <c r="A13" s="46"/>
      <c r="B13" s="46"/>
      <c r="C13" s="46"/>
    </row>
    <row r="14" spans="1:12" hidden="1">
      <c r="A14" s="46"/>
      <c r="B14" s="46"/>
      <c r="C14" s="146">
        <v>1</v>
      </c>
      <c r="D14" s="7" t="str">
        <f>CONCATENATE(D7,1)</f>
        <v>Attalens B1</v>
      </c>
      <c r="E14" s="7" t="str">
        <f>CONCATENATE(E7,1)</f>
        <v>Attalens A1</v>
      </c>
    </row>
    <row r="15" spans="1:12" hidden="1">
      <c r="A15" s="46"/>
      <c r="B15" s="46"/>
      <c r="C15" s="146"/>
      <c r="D15" s="7" t="str">
        <f>CONCATENATE(D7,2)</f>
        <v>Attalens B2</v>
      </c>
      <c r="E15" s="7" t="str">
        <f>CONCATENATE(E7,2)</f>
        <v>Attalens A2</v>
      </c>
    </row>
    <row r="16" spans="1:12" hidden="1">
      <c r="A16" s="46"/>
      <c r="B16" s="46"/>
      <c r="C16" s="146">
        <v>2</v>
      </c>
      <c r="D16" s="7" t="str">
        <f>CONCATENATE(D8,1)</f>
        <v>Châtel B1</v>
      </c>
      <c r="E16" s="7" t="str">
        <f>CONCATENATE(E8,1)</f>
        <v>Bossonnens A1</v>
      </c>
    </row>
    <row r="17" spans="1:12" hidden="1">
      <c r="A17" s="46"/>
      <c r="B17" s="46"/>
      <c r="C17" s="146"/>
      <c r="D17" s="7" t="str">
        <f>CONCATENATE(D8,2)</f>
        <v>Châtel B2</v>
      </c>
      <c r="E17" s="7" t="str">
        <f>CONCATENATE(E8,2)</f>
        <v>Bossonnens A2</v>
      </c>
    </row>
    <row r="18" spans="1:12" hidden="1">
      <c r="A18" s="46"/>
      <c r="B18" s="46"/>
      <c r="C18" s="146">
        <v>3</v>
      </c>
      <c r="D18" s="7" t="str">
        <f>CONCATENATE(D9,1)</f>
        <v>CPS1</v>
      </c>
      <c r="E18" s="7" t="str">
        <f>CONCATENATE(E9,1)</f>
        <v>Châtel A1</v>
      </c>
    </row>
    <row r="19" spans="1:12" hidden="1">
      <c r="A19" s="46"/>
      <c r="B19" s="46"/>
      <c r="C19" s="146"/>
      <c r="D19" s="7" t="str">
        <f>CONCATENATE(D9,2)</f>
        <v>CPS2</v>
      </c>
      <c r="E19" s="7" t="str">
        <f>CONCATENATE(E9,2)</f>
        <v>Châtel A2</v>
      </c>
    </row>
    <row r="20" spans="1:12" hidden="1">
      <c r="A20" s="46"/>
      <c r="B20" s="46"/>
      <c r="C20" s="146">
        <v>4</v>
      </c>
      <c r="D20" s="7" t="str">
        <f>CONCATENATE(D10,1)</f>
        <v>FCJM B1</v>
      </c>
      <c r="E20" s="7" t="str">
        <f>CONCATENATE(E10,1)</f>
        <v>FCJM A1</v>
      </c>
    </row>
    <row r="21" spans="1:12" hidden="1">
      <c r="A21" s="46"/>
      <c r="B21" s="46"/>
      <c r="C21" s="146"/>
      <c r="D21" s="7" t="str">
        <f>CONCATENATE(D10,2)</f>
        <v>FCJM B2</v>
      </c>
      <c r="E21" s="7" t="str">
        <f>CONCATENATE(E10,2)</f>
        <v>FCJM A2</v>
      </c>
    </row>
    <row r="22" spans="1:12" hidden="1">
      <c r="A22" s="46"/>
      <c r="B22" s="46"/>
      <c r="C22" s="146">
        <v>5</v>
      </c>
      <c r="D22" s="7" t="str">
        <f>CONCATENATE(D11,1)</f>
        <v>FCJM C1</v>
      </c>
      <c r="E22" s="7" t="str">
        <f>CONCATENATE(E11,1)</f>
        <v>Semsales A1</v>
      </c>
    </row>
    <row r="23" spans="1:12" hidden="1">
      <c r="A23" s="46"/>
      <c r="B23" s="46"/>
      <c r="C23" s="146"/>
      <c r="D23" s="7" t="str">
        <f>CONCATENATE(D11,2)</f>
        <v>FCJM C2</v>
      </c>
      <c r="E23" s="7" t="str">
        <f>CONCATENATE(E11,2)</f>
        <v>Semsales A2</v>
      </c>
    </row>
    <row r="24" spans="1:12" hidden="1">
      <c r="A24" s="46"/>
      <c r="B24" s="46"/>
      <c r="C24" s="146">
        <v>6</v>
      </c>
      <c r="D24" s="7" t="str">
        <f>CONCATENATE(D12,1)</f>
        <v>Semsales B1</v>
      </c>
    </row>
    <row r="25" spans="1:12" hidden="1">
      <c r="A25" s="46"/>
      <c r="B25" s="46"/>
      <c r="C25" s="146"/>
      <c r="D25" s="7" t="str">
        <f>CONCATENATE(D12,2)</f>
        <v>Semsales B2</v>
      </c>
    </row>
    <row r="26" spans="1:12" ht="18" thickBot="1">
      <c r="A26" s="46"/>
      <c r="B26" s="46"/>
      <c r="C26" s="46"/>
      <c r="J26" s="80"/>
      <c r="K26" s="80"/>
      <c r="L26" s="80"/>
    </row>
    <row r="27" spans="1:12">
      <c r="A27" s="147" t="s">
        <v>25</v>
      </c>
      <c r="B27" s="148"/>
      <c r="C27" s="148"/>
      <c r="D27" s="94"/>
      <c r="E27" s="47"/>
      <c r="F27" s="47"/>
      <c r="G27" s="47"/>
      <c r="H27" s="47"/>
      <c r="I27" s="47"/>
      <c r="J27" s="48"/>
      <c r="K27" s="82"/>
      <c r="L27" s="82"/>
    </row>
    <row r="28" spans="1:12">
      <c r="A28" s="150"/>
      <c r="B28" s="151"/>
      <c r="C28" s="181"/>
      <c r="D28" s="95" t="s">
        <v>26</v>
      </c>
      <c r="E28" s="49" t="s">
        <v>27</v>
      </c>
      <c r="F28" s="49" t="s">
        <v>28</v>
      </c>
      <c r="G28" s="49" t="s">
        <v>29</v>
      </c>
      <c r="H28" s="49" t="s">
        <v>30</v>
      </c>
      <c r="I28" s="49" t="s">
        <v>31</v>
      </c>
      <c r="J28" s="50" t="s">
        <v>76</v>
      </c>
    </row>
    <row r="29" spans="1:12" ht="13" thickBot="1">
      <c r="A29" s="153"/>
      <c r="B29" s="154"/>
      <c r="C29" s="154"/>
      <c r="D29" s="99" t="s">
        <v>33</v>
      </c>
      <c r="E29" s="97" t="s">
        <v>34</v>
      </c>
      <c r="F29" s="97" t="s">
        <v>33</v>
      </c>
      <c r="G29" s="97" t="s">
        <v>34</v>
      </c>
      <c r="H29" s="97" t="s">
        <v>33</v>
      </c>
      <c r="I29" s="97" t="s">
        <v>34</v>
      </c>
      <c r="J29" s="79"/>
    </row>
    <row r="30" spans="1:12">
      <c r="A30" s="140">
        <f>L5</f>
        <v>0.35416666666666669</v>
      </c>
      <c r="B30" s="142" t="s">
        <v>35</v>
      </c>
      <c r="C30" s="157">
        <f>A30+$L$6</f>
        <v>0.3611111111111111</v>
      </c>
      <c r="D30" s="53" t="str">
        <f>E16</f>
        <v>Bossonnens A1</v>
      </c>
      <c r="E30" s="55" t="str">
        <f>E17</f>
        <v>Bossonnens A2</v>
      </c>
      <c r="F30" s="55" t="str">
        <f>E19</f>
        <v>Châtel A2</v>
      </c>
      <c r="G30" s="55" t="str">
        <f>E18</f>
        <v>Châtel A1</v>
      </c>
      <c r="H30" s="61"/>
      <c r="I30" s="61"/>
      <c r="J30" s="182" t="str">
        <f>D7</f>
        <v>Attalens B</v>
      </c>
    </row>
    <row r="31" spans="1:12" ht="13" thickBot="1">
      <c r="A31" s="141"/>
      <c r="B31" s="143"/>
      <c r="C31" s="158"/>
      <c r="D31" s="56" t="str">
        <f>E22</f>
        <v>Semsales A1</v>
      </c>
      <c r="E31" s="58" t="str">
        <f>E23</f>
        <v>Semsales A2</v>
      </c>
      <c r="F31" s="58" t="str">
        <f>E21</f>
        <v>FCJM A2</v>
      </c>
      <c r="G31" s="58" t="str">
        <f>E20</f>
        <v>FCJM A1</v>
      </c>
      <c r="H31" s="84"/>
      <c r="I31" s="84"/>
      <c r="J31" s="180"/>
    </row>
    <row r="32" spans="1:12" ht="13" thickBot="1">
      <c r="A32" s="140">
        <f>C30+$L$7</f>
        <v>0.36249999999999999</v>
      </c>
      <c r="B32" s="142" t="s">
        <v>35</v>
      </c>
      <c r="C32" s="157">
        <f>A32+$L$6</f>
        <v>0.36944444444444441</v>
      </c>
      <c r="D32" s="34" t="str">
        <f>D14</f>
        <v>Attalens B1</v>
      </c>
      <c r="E32" s="35" t="str">
        <f>D15</f>
        <v>Attalens B2</v>
      </c>
      <c r="F32" s="35" t="str">
        <f>D18</f>
        <v>CPS1</v>
      </c>
      <c r="G32" s="35" t="str">
        <f>D19</f>
        <v>CPS2</v>
      </c>
      <c r="H32" s="35" t="str">
        <f>D22</f>
        <v>FCJM C1</v>
      </c>
      <c r="I32" s="35" t="str">
        <f>D23</f>
        <v>FCJM C2</v>
      </c>
      <c r="J32" s="179" t="str">
        <f>E7</f>
        <v>Attalens A</v>
      </c>
    </row>
    <row r="33" spans="1:10" ht="13" thickBot="1">
      <c r="A33" s="141"/>
      <c r="B33" s="143"/>
      <c r="C33" s="158"/>
      <c r="D33" s="36" t="str">
        <f>D16</f>
        <v>Châtel B1</v>
      </c>
      <c r="E33" s="37" t="str">
        <f>D17</f>
        <v>Châtel B2</v>
      </c>
      <c r="F33" s="37" t="str">
        <f>D20</f>
        <v>FCJM B1</v>
      </c>
      <c r="G33" s="37" t="str">
        <f>D21</f>
        <v>FCJM B2</v>
      </c>
      <c r="H33" s="37" t="str">
        <f>D24</f>
        <v>Semsales B1</v>
      </c>
      <c r="I33" s="37" t="str">
        <f>D25</f>
        <v>Semsales B2</v>
      </c>
      <c r="J33" s="179"/>
    </row>
    <row r="34" spans="1:10">
      <c r="A34" s="140">
        <f>C32+$L$7</f>
        <v>0.37083333333333329</v>
      </c>
      <c r="B34" s="142" t="s">
        <v>35</v>
      </c>
      <c r="C34" s="157">
        <f>A34+$L$6</f>
        <v>0.37777777777777771</v>
      </c>
      <c r="D34" s="53" t="str">
        <f>E22</f>
        <v>Semsales A1</v>
      </c>
      <c r="E34" s="55" t="str">
        <f>E23</f>
        <v>Semsales A2</v>
      </c>
      <c r="F34" s="55" t="str">
        <f>E15</f>
        <v>Attalens A2</v>
      </c>
      <c r="G34" s="55" t="str">
        <f>E14</f>
        <v>Attalens A1</v>
      </c>
      <c r="H34" s="61"/>
      <c r="I34" s="61"/>
      <c r="J34" s="182" t="str">
        <f>D8</f>
        <v>Châtel B</v>
      </c>
    </row>
    <row r="35" spans="1:10" ht="13" thickBot="1">
      <c r="A35" s="141"/>
      <c r="B35" s="143"/>
      <c r="C35" s="158"/>
      <c r="D35" s="56" t="str">
        <f>E18</f>
        <v>Châtel A1</v>
      </c>
      <c r="E35" s="58" t="str">
        <f>E19</f>
        <v>Châtel A2</v>
      </c>
      <c r="F35" s="58" t="str">
        <f>E17</f>
        <v>Bossonnens A2</v>
      </c>
      <c r="G35" s="58" t="str">
        <f>E16</f>
        <v>Bossonnens A1</v>
      </c>
      <c r="H35" s="84"/>
      <c r="I35" s="84"/>
      <c r="J35" s="180"/>
    </row>
    <row r="36" spans="1:10">
      <c r="A36" s="140">
        <f t="shared" ref="A36" si="0">C34+$L$7</f>
        <v>0.3791666666666666</v>
      </c>
      <c r="B36" s="142" t="s">
        <v>35</v>
      </c>
      <c r="C36" s="157">
        <f>A36+$L$6</f>
        <v>0.38611111111111102</v>
      </c>
      <c r="D36" s="38" t="str">
        <f>D21</f>
        <v>FCJM B2</v>
      </c>
      <c r="E36" s="39" t="str">
        <f>D20</f>
        <v>FCJM B1</v>
      </c>
      <c r="F36" s="39" t="str">
        <f>D15</f>
        <v>Attalens B2</v>
      </c>
      <c r="G36" s="39" t="str">
        <f>D14</f>
        <v>Attalens B1</v>
      </c>
      <c r="H36" s="39" t="str">
        <f>D17</f>
        <v>Châtel B2</v>
      </c>
      <c r="I36" s="39" t="str">
        <f>D16</f>
        <v>Châtel B1</v>
      </c>
      <c r="J36" s="182" t="str">
        <f>E10</f>
        <v>FCJM A</v>
      </c>
    </row>
    <row r="37" spans="1:10" ht="13" thickBot="1">
      <c r="A37" s="141"/>
      <c r="B37" s="143"/>
      <c r="C37" s="158"/>
      <c r="D37" s="40" t="str">
        <f>D23</f>
        <v>FCJM C2</v>
      </c>
      <c r="E37" s="41" t="str">
        <f>D22</f>
        <v>FCJM C1</v>
      </c>
      <c r="F37" s="41" t="str">
        <f>D19</f>
        <v>CPS2</v>
      </c>
      <c r="G37" s="41" t="str">
        <f>D18</f>
        <v>CPS1</v>
      </c>
      <c r="H37" s="41" t="str">
        <f>D25</f>
        <v>Semsales B2</v>
      </c>
      <c r="I37" s="41" t="str">
        <f>D24</f>
        <v>Semsales B1</v>
      </c>
      <c r="J37" s="180"/>
    </row>
    <row r="38" spans="1:10">
      <c r="A38" s="140">
        <f t="shared" ref="A38" si="1">C36+$L$7</f>
        <v>0.3874999999999999</v>
      </c>
      <c r="B38" s="142" t="s">
        <v>35</v>
      </c>
      <c r="C38" s="157">
        <f>A38+$L$6</f>
        <v>0.39444444444444432</v>
      </c>
      <c r="D38" s="59" t="str">
        <f>E18</f>
        <v>Châtel A1</v>
      </c>
      <c r="E38" s="61" t="str">
        <f>E19</f>
        <v>Châtel A2</v>
      </c>
      <c r="F38" s="61" t="str">
        <f>E20</f>
        <v>FCJM A1</v>
      </c>
      <c r="G38" s="61" t="str">
        <f>E21</f>
        <v>FCJM A2</v>
      </c>
      <c r="H38" s="61"/>
      <c r="I38" s="61"/>
      <c r="J38" s="182" t="str">
        <f>D9</f>
        <v>CPS</v>
      </c>
    </row>
    <row r="39" spans="1:10" ht="13" thickBot="1">
      <c r="A39" s="141"/>
      <c r="B39" s="143"/>
      <c r="C39" s="158"/>
      <c r="D39" s="83" t="str">
        <f>E14</f>
        <v>Attalens A1</v>
      </c>
      <c r="E39" s="84" t="str">
        <f>E15</f>
        <v>Attalens A2</v>
      </c>
      <c r="F39" s="84" t="str">
        <f>E22</f>
        <v>Semsales A1</v>
      </c>
      <c r="G39" s="84" t="str">
        <f>E23</f>
        <v>Semsales A2</v>
      </c>
      <c r="H39" s="84"/>
      <c r="I39" s="84"/>
      <c r="J39" s="180"/>
    </row>
    <row r="40" spans="1:10">
      <c r="A40" s="140">
        <f t="shared" ref="A40" si="2">C38+$L$7</f>
        <v>0.3958333333333332</v>
      </c>
      <c r="B40" s="142" t="s">
        <v>35</v>
      </c>
      <c r="C40" s="157">
        <f>A40+$L$6</f>
        <v>0.40277777777777762</v>
      </c>
      <c r="D40" s="38" t="str">
        <f>D18</f>
        <v>CPS1</v>
      </c>
      <c r="E40" s="39" t="str">
        <f>D19</f>
        <v>CPS2</v>
      </c>
      <c r="F40" s="39" t="str">
        <f>D16</f>
        <v>Châtel B1</v>
      </c>
      <c r="G40" s="39" t="str">
        <f>D17</f>
        <v>Châtel B2</v>
      </c>
      <c r="H40" s="39" t="str">
        <f>D14</f>
        <v>Attalens B1</v>
      </c>
      <c r="I40" s="39" t="str">
        <f>D15</f>
        <v>Attalens B2</v>
      </c>
      <c r="J40" s="182" t="str">
        <f>E8</f>
        <v>Bossonnens A</v>
      </c>
    </row>
    <row r="41" spans="1:10" ht="14" customHeight="1" thickBot="1">
      <c r="A41" s="141"/>
      <c r="B41" s="143"/>
      <c r="C41" s="158"/>
      <c r="D41" s="40" t="str">
        <f>D24</f>
        <v>Semsales B1</v>
      </c>
      <c r="E41" s="41" t="str">
        <f>D25</f>
        <v>Semsales B2</v>
      </c>
      <c r="F41" s="41" t="str">
        <f>D22</f>
        <v>FCJM C1</v>
      </c>
      <c r="G41" s="41" t="str">
        <f>D23</f>
        <v>FCJM C2</v>
      </c>
      <c r="H41" s="41" t="str">
        <f>D20</f>
        <v>FCJM B1</v>
      </c>
      <c r="I41" s="41" t="str">
        <f>D21</f>
        <v>FCJM B2</v>
      </c>
      <c r="J41" s="180"/>
    </row>
    <row r="42" spans="1:10" ht="14" customHeight="1">
      <c r="A42" s="140">
        <f>C40+$L$7</f>
        <v>0.40416666666666651</v>
      </c>
      <c r="B42" s="142"/>
      <c r="C42" s="157">
        <f>A42+$L$6</f>
        <v>0.41111111111111093</v>
      </c>
      <c r="D42" s="59" t="str">
        <f>E14</f>
        <v>Attalens A1</v>
      </c>
      <c r="E42" s="61" t="str">
        <f>E15</f>
        <v>Attalens A2</v>
      </c>
      <c r="F42" s="61" t="str">
        <f>E17</f>
        <v>Bossonnens A2</v>
      </c>
      <c r="G42" s="61" t="str">
        <f>E16</f>
        <v>Bossonnens A1</v>
      </c>
      <c r="H42" s="61"/>
      <c r="I42" s="61"/>
      <c r="J42" s="182" t="str">
        <f>D10</f>
        <v>FCJM B</v>
      </c>
    </row>
    <row r="43" spans="1:10" ht="14" customHeight="1" thickBot="1">
      <c r="A43" s="141"/>
      <c r="B43" s="143"/>
      <c r="C43" s="158"/>
      <c r="D43" s="83" t="str">
        <f>E20</f>
        <v>FCJM A1</v>
      </c>
      <c r="E43" s="84" t="str">
        <f>E21</f>
        <v>FCJM A2</v>
      </c>
      <c r="F43" s="84" t="str">
        <f>E19</f>
        <v>Châtel A2</v>
      </c>
      <c r="G43" s="84" t="str">
        <f>E18</f>
        <v>Châtel A1</v>
      </c>
      <c r="H43" s="84"/>
      <c r="I43" s="84"/>
      <c r="J43" s="180"/>
    </row>
    <row r="44" spans="1:10" ht="14" customHeight="1">
      <c r="A44" s="121"/>
      <c r="B44" s="216"/>
      <c r="C44" s="217"/>
      <c r="D44" s="218" t="s">
        <v>36</v>
      </c>
      <c r="E44" s="219"/>
      <c r="F44" s="219"/>
      <c r="G44" s="219"/>
      <c r="H44" s="219"/>
      <c r="I44" s="219"/>
      <c r="J44" s="220"/>
    </row>
    <row r="45" spans="1:10" ht="14" customHeight="1" thickBot="1">
      <c r="A45" s="121"/>
      <c r="B45" s="216"/>
      <c r="C45" s="217"/>
      <c r="D45" s="221"/>
      <c r="E45" s="222"/>
      <c r="F45" s="222"/>
      <c r="G45" s="222"/>
      <c r="H45" s="222"/>
      <c r="I45" s="222"/>
      <c r="J45" s="223"/>
    </row>
    <row r="46" spans="1:10" ht="14" customHeight="1">
      <c r="A46" s="140">
        <v>0.43402777777777773</v>
      </c>
      <c r="B46" s="142" t="s">
        <v>35</v>
      </c>
      <c r="C46" s="157">
        <f>A46+$L$6</f>
        <v>0.44097222222222215</v>
      </c>
      <c r="D46" s="38" t="str">
        <f>D15</f>
        <v>Attalens B2</v>
      </c>
      <c r="E46" s="39" t="str">
        <f>D14</f>
        <v>Attalens B1</v>
      </c>
      <c r="F46" s="39" t="str">
        <f>D17</f>
        <v>Châtel B2</v>
      </c>
      <c r="G46" s="39" t="str">
        <f>D16</f>
        <v>Châtel B1</v>
      </c>
      <c r="H46" s="39" t="str">
        <f>D21</f>
        <v>FCJM B2</v>
      </c>
      <c r="I46" s="39" t="str">
        <f>D20</f>
        <v>FCJM B1</v>
      </c>
      <c r="J46" s="182" t="str">
        <f>E11</f>
        <v>Semsales A</v>
      </c>
    </row>
    <row r="47" spans="1:10" ht="14" customHeight="1" thickBot="1">
      <c r="A47" s="141"/>
      <c r="B47" s="143"/>
      <c r="C47" s="158"/>
      <c r="D47" s="40" t="str">
        <f>D23</f>
        <v>FCJM C2</v>
      </c>
      <c r="E47" s="41" t="str">
        <f>D22</f>
        <v>FCJM C1</v>
      </c>
      <c r="F47" s="41" t="str">
        <f>D19</f>
        <v>CPS2</v>
      </c>
      <c r="G47" s="41" t="str">
        <f>D18</f>
        <v>CPS1</v>
      </c>
      <c r="H47" s="41" t="str">
        <f>D25</f>
        <v>Semsales B2</v>
      </c>
      <c r="I47" s="41" t="str">
        <f>D24</f>
        <v>Semsales B1</v>
      </c>
      <c r="J47" s="180"/>
    </row>
    <row r="48" spans="1:10">
      <c r="A48" s="140">
        <f t="shared" ref="A48" si="3">C46+$L$7</f>
        <v>0.44236111111111104</v>
      </c>
      <c r="B48" s="142" t="s">
        <v>35</v>
      </c>
      <c r="C48" s="157">
        <f>A48+$L$6</f>
        <v>0.44930555555555546</v>
      </c>
      <c r="D48" s="53" t="str">
        <f>E20</f>
        <v>FCJM A1</v>
      </c>
      <c r="E48" s="55" t="str">
        <f>E21</f>
        <v>FCJM A2</v>
      </c>
      <c r="F48" s="55" t="str">
        <f>E23</f>
        <v>Semsales A2</v>
      </c>
      <c r="G48" s="55" t="str">
        <f>E22</f>
        <v>Semsales A1</v>
      </c>
      <c r="H48" s="55"/>
      <c r="I48" s="55"/>
      <c r="J48" s="182" t="str">
        <f>D11</f>
        <v>FCJM C</v>
      </c>
    </row>
    <row r="49" spans="1:10" ht="13" thickBot="1">
      <c r="A49" s="141"/>
      <c r="B49" s="143"/>
      <c r="C49" s="158"/>
      <c r="D49" s="56" t="str">
        <f>E16</f>
        <v>Bossonnens A1</v>
      </c>
      <c r="E49" s="58" t="str">
        <f>E17</f>
        <v>Bossonnens A2</v>
      </c>
      <c r="F49" s="58" t="str">
        <f>E15</f>
        <v>Attalens A2</v>
      </c>
      <c r="G49" s="58" t="str">
        <f>E14</f>
        <v>Attalens A1</v>
      </c>
      <c r="H49" s="58"/>
      <c r="I49" s="58"/>
      <c r="J49" s="180"/>
    </row>
    <row r="50" spans="1:10">
      <c r="A50" s="140">
        <f t="shared" ref="A50" si="4">C48+$L$7</f>
        <v>0.45069444444444434</v>
      </c>
      <c r="B50" s="142" t="s">
        <v>35</v>
      </c>
      <c r="C50" s="157">
        <f>A50+$L$6</f>
        <v>0.45763888888888876</v>
      </c>
      <c r="D50" s="38" t="str">
        <f>D18</f>
        <v>CPS1</v>
      </c>
      <c r="E50" s="39" t="str">
        <f>D19</f>
        <v>CPS2</v>
      </c>
      <c r="F50" s="39" t="str">
        <f>D14</f>
        <v>Attalens B1</v>
      </c>
      <c r="G50" s="39" t="str">
        <f>D15</f>
        <v>Attalens B2</v>
      </c>
      <c r="H50" s="39" t="str">
        <f>D16</f>
        <v>Châtel B1</v>
      </c>
      <c r="I50" s="39" t="str">
        <f>D17</f>
        <v>Châtel B2</v>
      </c>
      <c r="J50" s="182" t="str">
        <f>E9</f>
        <v>Châtel A</v>
      </c>
    </row>
    <row r="51" spans="1:10" ht="13" thickBot="1">
      <c r="A51" s="141"/>
      <c r="B51" s="143"/>
      <c r="C51" s="158"/>
      <c r="D51" s="40" t="str">
        <f>D22</f>
        <v>FCJM C1</v>
      </c>
      <c r="E51" s="41" t="str">
        <f>D23</f>
        <v>FCJM C2</v>
      </c>
      <c r="F51" s="41" t="str">
        <f>D24</f>
        <v>Semsales B1</v>
      </c>
      <c r="G51" s="41" t="str">
        <f>D25</f>
        <v>Semsales B2</v>
      </c>
      <c r="H51" s="41" t="str">
        <f>D20</f>
        <v>FCJM B1</v>
      </c>
      <c r="I51" s="41" t="str">
        <f>D21</f>
        <v>FCJM B2</v>
      </c>
      <c r="J51" s="180"/>
    </row>
    <row r="52" spans="1:10">
      <c r="A52" s="140">
        <f t="shared" ref="A52" si="5">C50+$L$7</f>
        <v>0.45902777777777765</v>
      </c>
      <c r="B52" s="142" t="s">
        <v>35</v>
      </c>
      <c r="C52" s="157">
        <f t="shared" ref="C52" si="6">A52+$L$6</f>
        <v>0.46597222222222207</v>
      </c>
      <c r="D52" s="53" t="str">
        <f>E17</f>
        <v>Bossonnens A2</v>
      </c>
      <c r="E52" s="55" t="str">
        <f>E16</f>
        <v>Bossonnens A1</v>
      </c>
      <c r="F52" s="55" t="str">
        <f>E18</f>
        <v>Châtel A1</v>
      </c>
      <c r="G52" s="55" t="str">
        <f>E19</f>
        <v>Châtel A2</v>
      </c>
      <c r="H52" s="61"/>
      <c r="I52" s="61"/>
      <c r="J52" s="182" t="str">
        <f>D12</f>
        <v>Semsales B</v>
      </c>
    </row>
    <row r="53" spans="1:10" ht="13" thickBot="1">
      <c r="A53" s="141"/>
      <c r="B53" s="143"/>
      <c r="C53" s="158"/>
      <c r="D53" s="56" t="str">
        <f>E23</f>
        <v>Semsales A2</v>
      </c>
      <c r="E53" s="58" t="str">
        <f>E22</f>
        <v>Semsales A1</v>
      </c>
      <c r="F53" s="58" t="str">
        <f>E21</f>
        <v>FCJM A2</v>
      </c>
      <c r="G53" s="58" t="str">
        <f>E20</f>
        <v>FCJM A1</v>
      </c>
      <c r="H53" s="84"/>
      <c r="I53" s="84"/>
      <c r="J53" s="180"/>
    </row>
    <row r="54" spans="1:10">
      <c r="A54" s="140">
        <f t="shared" ref="A54" si="7">C52+$L$7</f>
        <v>0.46736111111111095</v>
      </c>
      <c r="B54" s="142" t="s">
        <v>35</v>
      </c>
      <c r="C54" s="157">
        <f t="shared" ref="C54" si="8">A54+$L$6</f>
        <v>0.47430555555555537</v>
      </c>
      <c r="D54" s="38" t="str">
        <f>D19</f>
        <v>CPS2</v>
      </c>
      <c r="E54" s="39" t="str">
        <f>D18</f>
        <v>CPS1</v>
      </c>
      <c r="F54" s="39" t="str">
        <f>D23</f>
        <v>FCJM C2</v>
      </c>
      <c r="G54" s="39" t="str">
        <f>D22</f>
        <v>FCJM C1</v>
      </c>
      <c r="H54" s="39" t="str">
        <f>D15</f>
        <v>Attalens B2</v>
      </c>
      <c r="I54" s="39" t="str">
        <f>D14</f>
        <v>Attalens B1</v>
      </c>
      <c r="J54" s="100"/>
    </row>
    <row r="55" spans="1:10" ht="13" thickBot="1">
      <c r="A55" s="141"/>
      <c r="B55" s="143"/>
      <c r="C55" s="158"/>
      <c r="D55" s="40" t="str">
        <f>D21</f>
        <v>FCJM B2</v>
      </c>
      <c r="E55" s="41" t="str">
        <f>D20</f>
        <v>FCJM B1</v>
      </c>
      <c r="F55" s="41" t="str">
        <f>D25</f>
        <v>Semsales B2</v>
      </c>
      <c r="G55" s="41" t="str">
        <f>D24</f>
        <v>Semsales B1</v>
      </c>
      <c r="H55" s="41" t="str">
        <f>D17</f>
        <v>Châtel B2</v>
      </c>
      <c r="I55" s="41" t="str">
        <f>D16</f>
        <v>Châtel B1</v>
      </c>
      <c r="J55" s="101"/>
    </row>
    <row r="56" spans="1:10">
      <c r="A56" s="140">
        <f t="shared" ref="A56" si="9">C54+$L$7</f>
        <v>0.47569444444444425</v>
      </c>
      <c r="B56" s="142" t="s">
        <v>35</v>
      </c>
      <c r="C56" s="157">
        <f t="shared" ref="C56" si="10">A56+$L$6</f>
        <v>0.48263888888888867</v>
      </c>
      <c r="D56" s="53" t="str">
        <f>E23</f>
        <v>Semsales A2</v>
      </c>
      <c r="E56" s="55" t="str">
        <f>E22</f>
        <v>Semsales A1</v>
      </c>
      <c r="F56" s="55" t="str">
        <f>E14</f>
        <v>Attalens A1</v>
      </c>
      <c r="G56" s="55" t="str">
        <f>E15</f>
        <v>Attalens A2</v>
      </c>
      <c r="H56" s="61"/>
      <c r="I56" s="61"/>
      <c r="J56" s="100"/>
    </row>
    <row r="57" spans="1:10" ht="13" thickBot="1">
      <c r="A57" s="141"/>
      <c r="B57" s="143"/>
      <c r="C57" s="158"/>
      <c r="D57" s="56" t="str">
        <f>E19</f>
        <v>Châtel A2</v>
      </c>
      <c r="E57" s="58" t="str">
        <f>E18</f>
        <v>Châtel A1</v>
      </c>
      <c r="F57" s="58" t="str">
        <f>E16</f>
        <v>Bossonnens A1</v>
      </c>
      <c r="G57" s="58" t="str">
        <f>E17</f>
        <v>Bossonnens A2</v>
      </c>
      <c r="H57" s="84"/>
      <c r="I57" s="84"/>
      <c r="J57" s="101"/>
    </row>
    <row r="58" spans="1:10">
      <c r="A58" s="140">
        <f t="shared" ref="A58" si="11">C56+$L$7</f>
        <v>0.48402777777777756</v>
      </c>
      <c r="B58" s="142" t="s">
        <v>35</v>
      </c>
      <c r="C58" s="157">
        <f t="shared" ref="C58" si="12">A58+$L$6</f>
        <v>0.49097222222222198</v>
      </c>
      <c r="D58" s="53" t="str">
        <f>E15</f>
        <v>Attalens A2</v>
      </c>
      <c r="E58" s="55" t="str">
        <f>E14</f>
        <v>Attalens A1</v>
      </c>
      <c r="F58" s="61"/>
      <c r="G58" s="61"/>
      <c r="H58" s="61"/>
      <c r="I58" s="61"/>
      <c r="J58" s="100"/>
    </row>
    <row r="59" spans="1:10" ht="13" thickBot="1">
      <c r="A59" s="141"/>
      <c r="B59" s="143"/>
      <c r="C59" s="158"/>
      <c r="D59" s="56" t="str">
        <f>E21</f>
        <v>FCJM A2</v>
      </c>
      <c r="E59" s="58" t="str">
        <f>E20</f>
        <v>FCJM A1</v>
      </c>
      <c r="F59" s="84"/>
      <c r="G59" s="84"/>
      <c r="H59" s="84"/>
      <c r="I59" s="84"/>
      <c r="J59" s="102"/>
    </row>
    <row r="61" spans="1:10">
      <c r="A61" s="7" t="s">
        <v>37</v>
      </c>
    </row>
  </sheetData>
  <mergeCells count="62">
    <mergeCell ref="C22:C23"/>
    <mergeCell ref="A27:C29"/>
    <mergeCell ref="C24:C25"/>
    <mergeCell ref="D1:F1"/>
    <mergeCell ref="C14:C15"/>
    <mergeCell ref="C16:C17"/>
    <mergeCell ref="C18:C19"/>
    <mergeCell ref="C20:C21"/>
    <mergeCell ref="A30:A31"/>
    <mergeCell ref="B30:B31"/>
    <mergeCell ref="C30:C31"/>
    <mergeCell ref="J30:J31"/>
    <mergeCell ref="A32:A33"/>
    <mergeCell ref="B32:B33"/>
    <mergeCell ref="C32:C33"/>
    <mergeCell ref="J32:J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A46:A47"/>
    <mergeCell ref="B46:B47"/>
    <mergeCell ref="C46:C47"/>
    <mergeCell ref="B48:B49"/>
    <mergeCell ref="C48:C49"/>
    <mergeCell ref="A50:A51"/>
    <mergeCell ref="B50:B51"/>
    <mergeCell ref="C50:C51"/>
    <mergeCell ref="A58:A59"/>
    <mergeCell ref="B58:B59"/>
    <mergeCell ref="C58:C59"/>
    <mergeCell ref="J40:J41"/>
    <mergeCell ref="J36:J37"/>
    <mergeCell ref="J42:J43"/>
    <mergeCell ref="A56:A57"/>
    <mergeCell ref="B56:B57"/>
    <mergeCell ref="C56:C57"/>
    <mergeCell ref="A52:A53"/>
    <mergeCell ref="B52:B53"/>
    <mergeCell ref="C52:C53"/>
    <mergeCell ref="A54:A55"/>
    <mergeCell ref="B54:B55"/>
    <mergeCell ref="C54:C55"/>
    <mergeCell ref="A48:A49"/>
    <mergeCell ref="J34:J35"/>
    <mergeCell ref="J52:J53"/>
    <mergeCell ref="J50:J51"/>
    <mergeCell ref="J48:J49"/>
    <mergeCell ref="J38:J39"/>
    <mergeCell ref="J46:J47"/>
    <mergeCell ref="D44:J45"/>
  </mergeCells>
  <phoneticPr fontId="5" type="noConversion"/>
  <pageMargins left="0.61" right="0.56000000000000005" top="0.7" bottom="0.52" header="0.4921259845" footer="0.4921259845"/>
  <pageSetup paperSize="9" scale="54" orientation="landscape" horizontalDpi="200" verticalDpi="200"/>
  <headerFooter alignWithMargins="0"/>
  <drawing r:id="rId1"/>
  <extLst>
    <ext xmlns:mx="http://schemas.microsoft.com/office/mac/excel/2008/main" uri="{64002731-A6B0-56B0-2670-7721B7C09600}">
      <mx:PLV Mode="0" OnePage="0" WScale="7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  <pageSetUpPr fitToPage="1"/>
  </sheetPr>
  <dimension ref="A1:L49"/>
  <sheetViews>
    <sheetView zoomScale="85" zoomScaleNormal="85" zoomScaleSheetLayoutView="85" zoomScalePageLayoutView="85" workbookViewId="0">
      <selection activeCell="D23" sqref="D23:I23"/>
    </sheetView>
  </sheetViews>
  <sheetFormatPr baseColWidth="10" defaultColWidth="11.5" defaultRowHeight="12" x14ac:dyDescent="0"/>
  <cols>
    <col min="1" max="1" width="5.5" style="7" bestFit="1" customWidth="1"/>
    <col min="2" max="2" width="1.6640625" style="7" bestFit="1" customWidth="1"/>
    <col min="3" max="3" width="5.5" style="7" bestFit="1" customWidth="1"/>
    <col min="4" max="9" width="27.6640625" style="7" customWidth="1"/>
    <col min="10" max="10" width="26.6640625" style="7" customWidth="1"/>
    <col min="11" max="11" width="17" style="7" bestFit="1" customWidth="1"/>
    <col min="12" max="244" width="11.5" style="7"/>
    <col min="245" max="245" width="11.6640625" style="7" customWidth="1"/>
    <col min="246" max="250" width="27.6640625" style="7" customWidth="1"/>
    <col min="251" max="251" width="27.5" style="7" customWidth="1"/>
    <col min="252" max="500" width="11.5" style="7"/>
    <col min="501" max="501" width="11.6640625" style="7" customWidth="1"/>
    <col min="502" max="506" width="27.6640625" style="7" customWidth="1"/>
    <col min="507" max="507" width="27.5" style="7" customWidth="1"/>
    <col min="508" max="756" width="11.5" style="7"/>
    <col min="757" max="757" width="11.6640625" style="7" customWidth="1"/>
    <col min="758" max="762" width="27.6640625" style="7" customWidth="1"/>
    <col min="763" max="763" width="27.5" style="7" customWidth="1"/>
    <col min="764" max="1012" width="11.5" style="7"/>
    <col min="1013" max="1013" width="11.6640625" style="7" customWidth="1"/>
    <col min="1014" max="1018" width="27.6640625" style="7" customWidth="1"/>
    <col min="1019" max="1019" width="27.5" style="7" customWidth="1"/>
    <col min="1020" max="1268" width="11.5" style="7"/>
    <col min="1269" max="1269" width="11.6640625" style="7" customWidth="1"/>
    <col min="1270" max="1274" width="27.6640625" style="7" customWidth="1"/>
    <col min="1275" max="1275" width="27.5" style="7" customWidth="1"/>
    <col min="1276" max="1524" width="11.5" style="7"/>
    <col min="1525" max="1525" width="11.6640625" style="7" customWidth="1"/>
    <col min="1526" max="1530" width="27.6640625" style="7" customWidth="1"/>
    <col min="1531" max="1531" width="27.5" style="7" customWidth="1"/>
    <col min="1532" max="1780" width="11.5" style="7"/>
    <col min="1781" max="1781" width="11.6640625" style="7" customWidth="1"/>
    <col min="1782" max="1786" width="27.6640625" style="7" customWidth="1"/>
    <col min="1787" max="1787" width="27.5" style="7" customWidth="1"/>
    <col min="1788" max="2036" width="11.5" style="7"/>
    <col min="2037" max="2037" width="11.6640625" style="7" customWidth="1"/>
    <col min="2038" max="2042" width="27.6640625" style="7" customWidth="1"/>
    <col min="2043" max="2043" width="27.5" style="7" customWidth="1"/>
    <col min="2044" max="2292" width="11.5" style="7"/>
    <col min="2293" max="2293" width="11.6640625" style="7" customWidth="1"/>
    <col min="2294" max="2298" width="27.6640625" style="7" customWidth="1"/>
    <col min="2299" max="2299" width="27.5" style="7" customWidth="1"/>
    <col min="2300" max="2548" width="11.5" style="7"/>
    <col min="2549" max="2549" width="11.6640625" style="7" customWidth="1"/>
    <col min="2550" max="2554" width="27.6640625" style="7" customWidth="1"/>
    <col min="2555" max="2555" width="27.5" style="7" customWidth="1"/>
    <col min="2556" max="2804" width="11.5" style="7"/>
    <col min="2805" max="2805" width="11.6640625" style="7" customWidth="1"/>
    <col min="2806" max="2810" width="27.6640625" style="7" customWidth="1"/>
    <col min="2811" max="2811" width="27.5" style="7" customWidth="1"/>
    <col min="2812" max="3060" width="11.5" style="7"/>
    <col min="3061" max="3061" width="11.6640625" style="7" customWidth="1"/>
    <col min="3062" max="3066" width="27.6640625" style="7" customWidth="1"/>
    <col min="3067" max="3067" width="27.5" style="7" customWidth="1"/>
    <col min="3068" max="3316" width="11.5" style="7"/>
    <col min="3317" max="3317" width="11.6640625" style="7" customWidth="1"/>
    <col min="3318" max="3322" width="27.6640625" style="7" customWidth="1"/>
    <col min="3323" max="3323" width="27.5" style="7" customWidth="1"/>
    <col min="3324" max="3572" width="11.5" style="7"/>
    <col min="3573" max="3573" width="11.6640625" style="7" customWidth="1"/>
    <col min="3574" max="3578" width="27.6640625" style="7" customWidth="1"/>
    <col min="3579" max="3579" width="27.5" style="7" customWidth="1"/>
    <col min="3580" max="3828" width="11.5" style="7"/>
    <col min="3829" max="3829" width="11.6640625" style="7" customWidth="1"/>
    <col min="3830" max="3834" width="27.6640625" style="7" customWidth="1"/>
    <col min="3835" max="3835" width="27.5" style="7" customWidth="1"/>
    <col min="3836" max="4084" width="11.5" style="7"/>
    <col min="4085" max="4085" width="11.6640625" style="7" customWidth="1"/>
    <col min="4086" max="4090" width="27.6640625" style="7" customWidth="1"/>
    <col min="4091" max="4091" width="27.5" style="7" customWidth="1"/>
    <col min="4092" max="4340" width="11.5" style="7"/>
    <col min="4341" max="4341" width="11.6640625" style="7" customWidth="1"/>
    <col min="4342" max="4346" width="27.6640625" style="7" customWidth="1"/>
    <col min="4347" max="4347" width="27.5" style="7" customWidth="1"/>
    <col min="4348" max="4596" width="11.5" style="7"/>
    <col min="4597" max="4597" width="11.6640625" style="7" customWidth="1"/>
    <col min="4598" max="4602" width="27.6640625" style="7" customWidth="1"/>
    <col min="4603" max="4603" width="27.5" style="7" customWidth="1"/>
    <col min="4604" max="4852" width="11.5" style="7"/>
    <col min="4853" max="4853" width="11.6640625" style="7" customWidth="1"/>
    <col min="4854" max="4858" width="27.6640625" style="7" customWidth="1"/>
    <col min="4859" max="4859" width="27.5" style="7" customWidth="1"/>
    <col min="4860" max="5108" width="11.5" style="7"/>
    <col min="5109" max="5109" width="11.6640625" style="7" customWidth="1"/>
    <col min="5110" max="5114" width="27.6640625" style="7" customWidth="1"/>
    <col min="5115" max="5115" width="27.5" style="7" customWidth="1"/>
    <col min="5116" max="5364" width="11.5" style="7"/>
    <col min="5365" max="5365" width="11.6640625" style="7" customWidth="1"/>
    <col min="5366" max="5370" width="27.6640625" style="7" customWidth="1"/>
    <col min="5371" max="5371" width="27.5" style="7" customWidth="1"/>
    <col min="5372" max="5620" width="11.5" style="7"/>
    <col min="5621" max="5621" width="11.6640625" style="7" customWidth="1"/>
    <col min="5622" max="5626" width="27.6640625" style="7" customWidth="1"/>
    <col min="5627" max="5627" width="27.5" style="7" customWidth="1"/>
    <col min="5628" max="5876" width="11.5" style="7"/>
    <col min="5877" max="5877" width="11.6640625" style="7" customWidth="1"/>
    <col min="5878" max="5882" width="27.6640625" style="7" customWidth="1"/>
    <col min="5883" max="5883" width="27.5" style="7" customWidth="1"/>
    <col min="5884" max="6132" width="11.5" style="7"/>
    <col min="6133" max="6133" width="11.6640625" style="7" customWidth="1"/>
    <col min="6134" max="6138" width="27.6640625" style="7" customWidth="1"/>
    <col min="6139" max="6139" width="27.5" style="7" customWidth="1"/>
    <col min="6140" max="6388" width="11.5" style="7"/>
    <col min="6389" max="6389" width="11.6640625" style="7" customWidth="1"/>
    <col min="6390" max="6394" width="27.6640625" style="7" customWidth="1"/>
    <col min="6395" max="6395" width="27.5" style="7" customWidth="1"/>
    <col min="6396" max="6644" width="11.5" style="7"/>
    <col min="6645" max="6645" width="11.6640625" style="7" customWidth="1"/>
    <col min="6646" max="6650" width="27.6640625" style="7" customWidth="1"/>
    <col min="6651" max="6651" width="27.5" style="7" customWidth="1"/>
    <col min="6652" max="6900" width="11.5" style="7"/>
    <col min="6901" max="6901" width="11.6640625" style="7" customWidth="1"/>
    <col min="6902" max="6906" width="27.6640625" style="7" customWidth="1"/>
    <col min="6907" max="6907" width="27.5" style="7" customWidth="1"/>
    <col min="6908" max="7156" width="11.5" style="7"/>
    <col min="7157" max="7157" width="11.6640625" style="7" customWidth="1"/>
    <col min="7158" max="7162" width="27.6640625" style="7" customWidth="1"/>
    <col min="7163" max="7163" width="27.5" style="7" customWidth="1"/>
    <col min="7164" max="7412" width="11.5" style="7"/>
    <col min="7413" max="7413" width="11.6640625" style="7" customWidth="1"/>
    <col min="7414" max="7418" width="27.6640625" style="7" customWidth="1"/>
    <col min="7419" max="7419" width="27.5" style="7" customWidth="1"/>
    <col min="7420" max="7668" width="11.5" style="7"/>
    <col min="7669" max="7669" width="11.6640625" style="7" customWidth="1"/>
    <col min="7670" max="7674" width="27.6640625" style="7" customWidth="1"/>
    <col min="7675" max="7675" width="27.5" style="7" customWidth="1"/>
    <col min="7676" max="7924" width="11.5" style="7"/>
    <col min="7925" max="7925" width="11.6640625" style="7" customWidth="1"/>
    <col min="7926" max="7930" width="27.6640625" style="7" customWidth="1"/>
    <col min="7931" max="7931" width="27.5" style="7" customWidth="1"/>
    <col min="7932" max="8180" width="11.5" style="7"/>
    <col min="8181" max="8181" width="11.6640625" style="7" customWidth="1"/>
    <col min="8182" max="8186" width="27.6640625" style="7" customWidth="1"/>
    <col min="8187" max="8187" width="27.5" style="7" customWidth="1"/>
    <col min="8188" max="8436" width="11.5" style="7"/>
    <col min="8437" max="8437" width="11.6640625" style="7" customWidth="1"/>
    <col min="8438" max="8442" width="27.6640625" style="7" customWidth="1"/>
    <col min="8443" max="8443" width="27.5" style="7" customWidth="1"/>
    <col min="8444" max="8692" width="11.5" style="7"/>
    <col min="8693" max="8693" width="11.6640625" style="7" customWidth="1"/>
    <col min="8694" max="8698" width="27.6640625" style="7" customWidth="1"/>
    <col min="8699" max="8699" width="27.5" style="7" customWidth="1"/>
    <col min="8700" max="8948" width="11.5" style="7"/>
    <col min="8949" max="8949" width="11.6640625" style="7" customWidth="1"/>
    <col min="8950" max="8954" width="27.6640625" style="7" customWidth="1"/>
    <col min="8955" max="8955" width="27.5" style="7" customWidth="1"/>
    <col min="8956" max="9204" width="11.5" style="7"/>
    <col min="9205" max="9205" width="11.6640625" style="7" customWidth="1"/>
    <col min="9206" max="9210" width="27.6640625" style="7" customWidth="1"/>
    <col min="9211" max="9211" width="27.5" style="7" customWidth="1"/>
    <col min="9212" max="9460" width="11.5" style="7"/>
    <col min="9461" max="9461" width="11.6640625" style="7" customWidth="1"/>
    <col min="9462" max="9466" width="27.6640625" style="7" customWidth="1"/>
    <col min="9467" max="9467" width="27.5" style="7" customWidth="1"/>
    <col min="9468" max="9716" width="11.5" style="7"/>
    <col min="9717" max="9717" width="11.6640625" style="7" customWidth="1"/>
    <col min="9718" max="9722" width="27.6640625" style="7" customWidth="1"/>
    <col min="9723" max="9723" width="27.5" style="7" customWidth="1"/>
    <col min="9724" max="9972" width="11.5" style="7"/>
    <col min="9973" max="9973" width="11.6640625" style="7" customWidth="1"/>
    <col min="9974" max="9978" width="27.6640625" style="7" customWidth="1"/>
    <col min="9979" max="9979" width="27.5" style="7" customWidth="1"/>
    <col min="9980" max="10228" width="11.5" style="7"/>
    <col min="10229" max="10229" width="11.6640625" style="7" customWidth="1"/>
    <col min="10230" max="10234" width="27.6640625" style="7" customWidth="1"/>
    <col min="10235" max="10235" width="27.5" style="7" customWidth="1"/>
    <col min="10236" max="10484" width="11.5" style="7"/>
    <col min="10485" max="10485" width="11.6640625" style="7" customWidth="1"/>
    <col min="10486" max="10490" width="27.6640625" style="7" customWidth="1"/>
    <col min="10491" max="10491" width="27.5" style="7" customWidth="1"/>
    <col min="10492" max="10740" width="11.5" style="7"/>
    <col min="10741" max="10741" width="11.6640625" style="7" customWidth="1"/>
    <col min="10742" max="10746" width="27.6640625" style="7" customWidth="1"/>
    <col min="10747" max="10747" width="27.5" style="7" customWidth="1"/>
    <col min="10748" max="10996" width="11.5" style="7"/>
    <col min="10997" max="10997" width="11.6640625" style="7" customWidth="1"/>
    <col min="10998" max="11002" width="27.6640625" style="7" customWidth="1"/>
    <col min="11003" max="11003" width="27.5" style="7" customWidth="1"/>
    <col min="11004" max="11252" width="11.5" style="7"/>
    <col min="11253" max="11253" width="11.6640625" style="7" customWidth="1"/>
    <col min="11254" max="11258" width="27.6640625" style="7" customWidth="1"/>
    <col min="11259" max="11259" width="27.5" style="7" customWidth="1"/>
    <col min="11260" max="11508" width="11.5" style="7"/>
    <col min="11509" max="11509" width="11.6640625" style="7" customWidth="1"/>
    <col min="11510" max="11514" width="27.6640625" style="7" customWidth="1"/>
    <col min="11515" max="11515" width="27.5" style="7" customWidth="1"/>
    <col min="11516" max="11764" width="11.5" style="7"/>
    <col min="11765" max="11765" width="11.6640625" style="7" customWidth="1"/>
    <col min="11766" max="11770" width="27.6640625" style="7" customWidth="1"/>
    <col min="11771" max="11771" width="27.5" style="7" customWidth="1"/>
    <col min="11772" max="12020" width="11.5" style="7"/>
    <col min="12021" max="12021" width="11.6640625" style="7" customWidth="1"/>
    <col min="12022" max="12026" width="27.6640625" style="7" customWidth="1"/>
    <col min="12027" max="12027" width="27.5" style="7" customWidth="1"/>
    <col min="12028" max="12276" width="11.5" style="7"/>
    <col min="12277" max="12277" width="11.6640625" style="7" customWidth="1"/>
    <col min="12278" max="12282" width="27.6640625" style="7" customWidth="1"/>
    <col min="12283" max="12283" width="27.5" style="7" customWidth="1"/>
    <col min="12284" max="12532" width="11.5" style="7"/>
    <col min="12533" max="12533" width="11.6640625" style="7" customWidth="1"/>
    <col min="12534" max="12538" width="27.6640625" style="7" customWidth="1"/>
    <col min="12539" max="12539" width="27.5" style="7" customWidth="1"/>
    <col min="12540" max="12788" width="11.5" style="7"/>
    <col min="12789" max="12789" width="11.6640625" style="7" customWidth="1"/>
    <col min="12790" max="12794" width="27.6640625" style="7" customWidth="1"/>
    <col min="12795" max="12795" width="27.5" style="7" customWidth="1"/>
    <col min="12796" max="13044" width="11.5" style="7"/>
    <col min="13045" max="13045" width="11.6640625" style="7" customWidth="1"/>
    <col min="13046" max="13050" width="27.6640625" style="7" customWidth="1"/>
    <col min="13051" max="13051" width="27.5" style="7" customWidth="1"/>
    <col min="13052" max="13300" width="11.5" style="7"/>
    <col min="13301" max="13301" width="11.6640625" style="7" customWidth="1"/>
    <col min="13302" max="13306" width="27.6640625" style="7" customWidth="1"/>
    <col min="13307" max="13307" width="27.5" style="7" customWidth="1"/>
    <col min="13308" max="13556" width="11.5" style="7"/>
    <col min="13557" max="13557" width="11.6640625" style="7" customWidth="1"/>
    <col min="13558" max="13562" width="27.6640625" style="7" customWidth="1"/>
    <col min="13563" max="13563" width="27.5" style="7" customWidth="1"/>
    <col min="13564" max="13812" width="11.5" style="7"/>
    <col min="13813" max="13813" width="11.6640625" style="7" customWidth="1"/>
    <col min="13814" max="13818" width="27.6640625" style="7" customWidth="1"/>
    <col min="13819" max="13819" width="27.5" style="7" customWidth="1"/>
    <col min="13820" max="14068" width="11.5" style="7"/>
    <col min="14069" max="14069" width="11.6640625" style="7" customWidth="1"/>
    <col min="14070" max="14074" width="27.6640625" style="7" customWidth="1"/>
    <col min="14075" max="14075" width="27.5" style="7" customWidth="1"/>
    <col min="14076" max="14324" width="11.5" style="7"/>
    <col min="14325" max="14325" width="11.6640625" style="7" customWidth="1"/>
    <col min="14326" max="14330" width="27.6640625" style="7" customWidth="1"/>
    <col min="14331" max="14331" width="27.5" style="7" customWidth="1"/>
    <col min="14332" max="14580" width="11.5" style="7"/>
    <col min="14581" max="14581" width="11.6640625" style="7" customWidth="1"/>
    <col min="14582" max="14586" width="27.6640625" style="7" customWidth="1"/>
    <col min="14587" max="14587" width="27.5" style="7" customWidth="1"/>
    <col min="14588" max="14836" width="11.5" style="7"/>
    <col min="14837" max="14837" width="11.6640625" style="7" customWidth="1"/>
    <col min="14838" max="14842" width="27.6640625" style="7" customWidth="1"/>
    <col min="14843" max="14843" width="27.5" style="7" customWidth="1"/>
    <col min="14844" max="15092" width="11.5" style="7"/>
    <col min="15093" max="15093" width="11.6640625" style="7" customWidth="1"/>
    <col min="15094" max="15098" width="27.6640625" style="7" customWidth="1"/>
    <col min="15099" max="15099" width="27.5" style="7" customWidth="1"/>
    <col min="15100" max="15348" width="11.5" style="7"/>
    <col min="15349" max="15349" width="11.6640625" style="7" customWidth="1"/>
    <col min="15350" max="15354" width="27.6640625" style="7" customWidth="1"/>
    <col min="15355" max="15355" width="27.5" style="7" customWidth="1"/>
    <col min="15356" max="15604" width="11.5" style="7"/>
    <col min="15605" max="15605" width="11.6640625" style="7" customWidth="1"/>
    <col min="15606" max="15610" width="27.6640625" style="7" customWidth="1"/>
    <col min="15611" max="15611" width="27.5" style="7" customWidth="1"/>
    <col min="15612" max="15860" width="11.5" style="7"/>
    <col min="15861" max="15861" width="11.6640625" style="7" customWidth="1"/>
    <col min="15862" max="15866" width="27.6640625" style="7" customWidth="1"/>
    <col min="15867" max="15867" width="27.5" style="7" customWidth="1"/>
    <col min="15868" max="16116" width="11.5" style="7"/>
    <col min="16117" max="16117" width="11.6640625" style="7" customWidth="1"/>
    <col min="16118" max="16122" width="27.6640625" style="7" customWidth="1"/>
    <col min="16123" max="16123" width="27.5" style="7" customWidth="1"/>
    <col min="16124" max="16384" width="11.5" style="7"/>
  </cols>
  <sheetData>
    <row r="1" spans="1:12" s="1" customFormat="1" ht="18">
      <c r="D1" s="156" t="s">
        <v>39</v>
      </c>
      <c r="E1" s="156"/>
      <c r="F1" s="156"/>
      <c r="G1" s="156"/>
      <c r="H1" s="156"/>
      <c r="I1" s="31"/>
      <c r="J1" s="31"/>
    </row>
    <row r="2" spans="1:12" s="1" customFormat="1" ht="21" customHeight="1">
      <c r="D2" s="29"/>
      <c r="E2" s="29"/>
      <c r="F2" s="30"/>
      <c r="G2" s="30"/>
      <c r="H2" s="30"/>
      <c r="I2" s="30"/>
      <c r="J2" s="30"/>
      <c r="K2" s="30"/>
      <c r="L2" s="30"/>
    </row>
    <row r="3" spans="1:12" s="1" customFormat="1" ht="21" customHeight="1"/>
    <row r="4" spans="1:12" s="1" customFormat="1" ht="21" customHeight="1">
      <c r="D4" s="29" t="s">
        <v>1</v>
      </c>
      <c r="E4" s="29"/>
      <c r="F4" s="28" t="s">
        <v>2</v>
      </c>
    </row>
    <row r="5" spans="1:12" ht="13" thickBot="1">
      <c r="A5" s="46"/>
      <c r="B5" s="46"/>
      <c r="C5" s="46"/>
      <c r="K5" s="7" t="s">
        <v>3</v>
      </c>
      <c r="L5" s="25">
        <v>0.375</v>
      </c>
    </row>
    <row r="6" spans="1:12" ht="13" thickBot="1">
      <c r="A6" s="2"/>
      <c r="B6" s="2"/>
      <c r="C6" s="2"/>
      <c r="D6" s="103" t="s">
        <v>4</v>
      </c>
      <c r="E6" s="103" t="s">
        <v>40</v>
      </c>
      <c r="F6" s="103" t="s">
        <v>57</v>
      </c>
      <c r="G6" s="23" t="s">
        <v>7</v>
      </c>
      <c r="H6" s="22" t="s">
        <v>8</v>
      </c>
      <c r="K6" s="7" t="s">
        <v>5</v>
      </c>
      <c r="L6" s="25">
        <v>6.9444444444444441E-3</v>
      </c>
    </row>
    <row r="7" spans="1:12">
      <c r="A7" s="46"/>
      <c r="B7" s="46"/>
      <c r="C7" s="46"/>
      <c r="D7" s="116" t="s">
        <v>6</v>
      </c>
      <c r="E7" s="116" t="s">
        <v>21</v>
      </c>
      <c r="F7" s="116" t="s">
        <v>49</v>
      </c>
      <c r="G7" s="23" t="s">
        <v>11</v>
      </c>
      <c r="H7" s="22" t="s">
        <v>12</v>
      </c>
      <c r="K7" s="7" t="s">
        <v>9</v>
      </c>
      <c r="L7" s="25">
        <v>2.0833333333333333E-3</v>
      </c>
    </row>
    <row r="8" spans="1:12">
      <c r="A8" s="46"/>
      <c r="B8" s="46"/>
      <c r="C8" s="46"/>
      <c r="D8" s="117" t="s">
        <v>10</v>
      </c>
      <c r="E8" s="117" t="s">
        <v>23</v>
      </c>
      <c r="F8" s="117" t="s">
        <v>58</v>
      </c>
      <c r="G8" s="23" t="s">
        <v>14</v>
      </c>
      <c r="H8" s="22" t="s">
        <v>15</v>
      </c>
    </row>
    <row r="9" spans="1:12">
      <c r="A9" s="46"/>
      <c r="B9" s="46"/>
      <c r="C9" s="46"/>
      <c r="D9" s="117" t="s">
        <v>13</v>
      </c>
      <c r="E9" s="117" t="s">
        <v>24</v>
      </c>
      <c r="F9" s="117" t="s">
        <v>59</v>
      </c>
      <c r="G9" s="23" t="s">
        <v>19</v>
      </c>
      <c r="H9" s="22" t="s">
        <v>20</v>
      </c>
      <c r="K9" s="7" t="s">
        <v>16</v>
      </c>
      <c r="L9" s="7" t="s">
        <v>17</v>
      </c>
    </row>
    <row r="10" spans="1:12">
      <c r="A10" s="46"/>
      <c r="B10" s="46"/>
      <c r="C10" s="46"/>
      <c r="D10" s="117" t="s">
        <v>18</v>
      </c>
      <c r="E10" s="117" t="s">
        <v>38</v>
      </c>
      <c r="F10" s="117" t="s">
        <v>60</v>
      </c>
      <c r="G10" s="23" t="s">
        <v>22</v>
      </c>
      <c r="H10" s="22"/>
    </row>
    <row r="11" spans="1:12">
      <c r="A11" s="46"/>
      <c r="B11" s="46"/>
      <c r="C11" s="46"/>
    </row>
    <row r="12" spans="1:12" hidden="1">
      <c r="A12" s="46"/>
      <c r="B12" s="46"/>
      <c r="C12" s="146">
        <v>1</v>
      </c>
      <c r="D12" s="7" t="str">
        <f>CONCATENATE(D7,1)</f>
        <v>A1</v>
      </c>
      <c r="E12" s="7" t="str">
        <f>CONCATENATE(E7,1)</f>
        <v>E1</v>
      </c>
      <c r="F12" s="7" t="str">
        <f>CONCATENATE(F7,1)</f>
        <v>I1</v>
      </c>
    </row>
    <row r="13" spans="1:12" hidden="1">
      <c r="A13" s="46"/>
      <c r="B13" s="46"/>
      <c r="C13" s="146"/>
      <c r="D13" s="7" t="str">
        <f>CONCATENATE(D7,2)</f>
        <v>A2</v>
      </c>
      <c r="E13" s="7" t="str">
        <f>CONCATENATE(E7,2)</f>
        <v>E2</v>
      </c>
      <c r="F13" s="7" t="str">
        <f>CONCATENATE(F7,2)</f>
        <v>I2</v>
      </c>
    </row>
    <row r="14" spans="1:12" hidden="1">
      <c r="A14" s="46"/>
      <c r="B14" s="46"/>
      <c r="C14" s="146">
        <v>2</v>
      </c>
      <c r="D14" s="7" t="str">
        <f>CONCATENATE(D8,1)</f>
        <v>B1</v>
      </c>
      <c r="E14" s="7" t="str">
        <f>CONCATENATE(E8,1)</f>
        <v>F1</v>
      </c>
      <c r="F14" s="7" t="str">
        <f>CONCATENATE(F8,1)</f>
        <v>J1</v>
      </c>
    </row>
    <row r="15" spans="1:12" hidden="1">
      <c r="A15" s="46"/>
      <c r="B15" s="46"/>
      <c r="C15" s="146"/>
      <c r="D15" s="7" t="str">
        <f>CONCATENATE(D8,2)</f>
        <v>B2</v>
      </c>
      <c r="E15" s="7" t="str">
        <f>CONCATENATE(E8,2)</f>
        <v>F2</v>
      </c>
      <c r="F15" s="7" t="str">
        <f>CONCATENATE(F8,2)</f>
        <v>J2</v>
      </c>
    </row>
    <row r="16" spans="1:12" hidden="1">
      <c r="A16" s="46"/>
      <c r="B16" s="46"/>
      <c r="C16" s="146">
        <v>3</v>
      </c>
      <c r="D16" s="7" t="str">
        <f>CONCATENATE(D9,1)</f>
        <v>C1</v>
      </c>
      <c r="E16" s="7" t="str">
        <f>CONCATENATE(E9,1)</f>
        <v>G1</v>
      </c>
      <c r="F16" s="7" t="str">
        <f>CONCATENATE(F9,1)</f>
        <v>K1</v>
      </c>
    </row>
    <row r="17" spans="1:10" hidden="1">
      <c r="A17" s="46"/>
      <c r="B17" s="46"/>
      <c r="C17" s="146"/>
      <c r="D17" s="7" t="str">
        <f>CONCATENATE(D9,2)</f>
        <v>C2</v>
      </c>
      <c r="E17" s="7" t="str">
        <f>CONCATENATE(E9,2)</f>
        <v>G2</v>
      </c>
      <c r="F17" s="7" t="str">
        <f>CONCATENATE(F9,2)</f>
        <v>K2</v>
      </c>
    </row>
    <row r="18" spans="1:10" hidden="1">
      <c r="A18" s="46"/>
      <c r="B18" s="46"/>
      <c r="C18" s="146">
        <v>4</v>
      </c>
      <c r="D18" s="7" t="str">
        <f>CONCATENATE(D10,1)</f>
        <v>D1</v>
      </c>
      <c r="E18" s="7" t="str">
        <f>CONCATENATE(E10,1)</f>
        <v>H1</v>
      </c>
      <c r="F18" s="7" t="str">
        <f>CONCATENATE(F10,1)</f>
        <v>L1</v>
      </c>
    </row>
    <row r="19" spans="1:10" hidden="1">
      <c r="A19" s="46"/>
      <c r="B19" s="46"/>
      <c r="C19" s="146"/>
      <c r="D19" s="7" t="str">
        <f>CONCATENATE(D10,2)</f>
        <v>D2</v>
      </c>
      <c r="E19" s="7" t="str">
        <f>CONCATENATE(E10,2)</f>
        <v>H2</v>
      </c>
      <c r="F19" s="7" t="str">
        <f>CONCATENATE(F10,2)</f>
        <v>L2</v>
      </c>
    </row>
    <row r="20" spans="1:10" ht="13" thickBot="1">
      <c r="A20" s="46"/>
      <c r="B20" s="46"/>
      <c r="C20" s="46"/>
    </row>
    <row r="21" spans="1:10">
      <c r="A21" s="192" t="s">
        <v>25</v>
      </c>
      <c r="B21" s="193"/>
      <c r="C21" s="194"/>
      <c r="D21" s="104"/>
      <c r="E21" s="104"/>
      <c r="F21" s="104"/>
      <c r="G21" s="104"/>
      <c r="H21" s="104"/>
      <c r="I21" s="104"/>
      <c r="J21" s="113"/>
    </row>
    <row r="22" spans="1:10">
      <c r="A22" s="195"/>
      <c r="B22" s="196"/>
      <c r="C22" s="197"/>
      <c r="D22" s="105" t="s">
        <v>26</v>
      </c>
      <c r="E22" s="105" t="s">
        <v>27</v>
      </c>
      <c r="F22" s="105" t="s">
        <v>28</v>
      </c>
      <c r="G22" s="105" t="s">
        <v>29</v>
      </c>
      <c r="H22" s="105" t="s">
        <v>30</v>
      </c>
      <c r="I22" s="105" t="s">
        <v>31</v>
      </c>
      <c r="J22" s="114" t="s">
        <v>32</v>
      </c>
    </row>
    <row r="23" spans="1:10" ht="13" thickBot="1">
      <c r="A23" s="198"/>
      <c r="B23" s="199"/>
      <c r="C23" s="200"/>
      <c r="D23" s="106" t="s">
        <v>33</v>
      </c>
      <c r="E23" s="106" t="s">
        <v>34</v>
      </c>
      <c r="F23" s="106" t="s">
        <v>33</v>
      </c>
      <c r="G23" s="106" t="s">
        <v>34</v>
      </c>
      <c r="H23" s="106" t="s">
        <v>33</v>
      </c>
      <c r="I23" s="106" t="s">
        <v>34</v>
      </c>
      <c r="J23" s="115"/>
    </row>
    <row r="24" spans="1:10">
      <c r="A24" s="186">
        <f>L5</f>
        <v>0.375</v>
      </c>
      <c r="B24" s="188" t="s">
        <v>35</v>
      </c>
      <c r="C24" s="190">
        <f>A24+$L$6</f>
        <v>0.38194444444444442</v>
      </c>
      <c r="D24" s="53" t="str">
        <f>D12</f>
        <v>A1</v>
      </c>
      <c r="E24" s="55" t="str">
        <f>D13</f>
        <v>A2</v>
      </c>
      <c r="F24" s="54" t="str">
        <f>D14</f>
        <v>B1</v>
      </c>
      <c r="G24" s="54" t="str">
        <f>D15</f>
        <v>B2</v>
      </c>
      <c r="H24" s="54" t="str">
        <f>E12</f>
        <v>E1</v>
      </c>
      <c r="I24" s="55" t="str">
        <f>E13</f>
        <v>E2</v>
      </c>
      <c r="J24" s="183" t="str">
        <f>F7</f>
        <v>I</v>
      </c>
    </row>
    <row r="25" spans="1:10" ht="13" thickBot="1">
      <c r="A25" s="187"/>
      <c r="B25" s="189"/>
      <c r="C25" s="191"/>
      <c r="D25" s="56" t="str">
        <f>D18</f>
        <v>D1</v>
      </c>
      <c r="E25" s="58" t="str">
        <f>D19</f>
        <v>D2</v>
      </c>
      <c r="F25" s="57" t="str">
        <f>D16</f>
        <v>C1</v>
      </c>
      <c r="G25" s="57" t="str">
        <f>D17</f>
        <v>C2</v>
      </c>
      <c r="H25" s="57" t="str">
        <f>E18</f>
        <v>H1</v>
      </c>
      <c r="I25" s="58" t="str">
        <f>E19</f>
        <v>H2</v>
      </c>
      <c r="J25" s="184"/>
    </row>
    <row r="26" spans="1:10" ht="13" thickBot="1">
      <c r="A26" s="186">
        <f>C24+$L$7</f>
        <v>0.38402777777777775</v>
      </c>
      <c r="B26" s="188" t="s">
        <v>35</v>
      </c>
      <c r="C26" s="190">
        <f>A26+$L$6</f>
        <v>0.39097222222222217</v>
      </c>
      <c r="D26" s="53" t="str">
        <f>E14</f>
        <v>F1</v>
      </c>
      <c r="E26" s="55" t="str">
        <f>E15</f>
        <v>F2</v>
      </c>
      <c r="F26" s="54" t="str">
        <f>F12</f>
        <v>I1</v>
      </c>
      <c r="G26" s="54" t="str">
        <f>F13</f>
        <v>I2</v>
      </c>
      <c r="H26" s="54" t="str">
        <f>F14</f>
        <v>J1</v>
      </c>
      <c r="I26" s="55" t="str">
        <f>F15</f>
        <v>J2</v>
      </c>
      <c r="J26" s="185" t="str">
        <f>D7</f>
        <v>A</v>
      </c>
    </row>
    <row r="27" spans="1:10" ht="13" thickBot="1">
      <c r="A27" s="187"/>
      <c r="B27" s="189"/>
      <c r="C27" s="191"/>
      <c r="D27" s="56" t="str">
        <f>E16</f>
        <v>G1</v>
      </c>
      <c r="E27" s="58" t="str">
        <f>E17</f>
        <v>G2</v>
      </c>
      <c r="F27" s="57" t="str">
        <f>F18</f>
        <v>L1</v>
      </c>
      <c r="G27" s="57" t="str">
        <f>F19</f>
        <v>L2</v>
      </c>
      <c r="H27" s="57" t="str">
        <f>F16</f>
        <v>K1</v>
      </c>
      <c r="I27" s="58" t="str">
        <f>F17</f>
        <v>K2</v>
      </c>
      <c r="J27" s="185"/>
    </row>
    <row r="28" spans="1:10">
      <c r="A28" s="186">
        <f>C26+$L$7</f>
        <v>0.39305555555555549</v>
      </c>
      <c r="B28" s="188" t="s">
        <v>35</v>
      </c>
      <c r="C28" s="190">
        <f>A28+$L$6</f>
        <v>0.39999999999999991</v>
      </c>
      <c r="D28" s="59" t="str">
        <f>D18</f>
        <v>D1</v>
      </c>
      <c r="E28" s="61" t="str">
        <f>D19</f>
        <v>D2</v>
      </c>
      <c r="F28" s="61" t="str">
        <f>D12</f>
        <v>A1</v>
      </c>
      <c r="G28" s="61" t="str">
        <f>D13</f>
        <v>A2</v>
      </c>
      <c r="H28" s="61" t="str">
        <f>E18</f>
        <v>H1</v>
      </c>
      <c r="I28" s="61" t="str">
        <f>E19</f>
        <v>H2</v>
      </c>
      <c r="J28" s="183" t="str">
        <f>E7</f>
        <v>E</v>
      </c>
    </row>
    <row r="29" spans="1:10" ht="13" thickBot="1">
      <c r="A29" s="187"/>
      <c r="B29" s="189"/>
      <c r="C29" s="191"/>
      <c r="D29" s="83" t="str">
        <f>D16</f>
        <v>C1</v>
      </c>
      <c r="E29" s="84" t="str">
        <f>D17</f>
        <v>C2</v>
      </c>
      <c r="F29" s="84" t="str">
        <f>D14</f>
        <v>B1</v>
      </c>
      <c r="G29" s="84" t="str">
        <f>D15</f>
        <v>B2</v>
      </c>
      <c r="H29" s="84" t="str">
        <f>E16</f>
        <v>G1</v>
      </c>
      <c r="I29" s="84" t="str">
        <f>E17</f>
        <v>G2</v>
      </c>
      <c r="J29" s="184"/>
    </row>
    <row r="30" spans="1:10">
      <c r="A30" s="186">
        <f>C28+$L$7</f>
        <v>0.40208333333333324</v>
      </c>
      <c r="B30" s="188" t="s">
        <v>35</v>
      </c>
      <c r="C30" s="190">
        <f>A30+$L$6</f>
        <v>0.40902777777777766</v>
      </c>
      <c r="D30" s="59" t="str">
        <f>E12</f>
        <v>E1</v>
      </c>
      <c r="E30" s="61" t="str">
        <f>E13</f>
        <v>E2</v>
      </c>
      <c r="F30" s="61" t="str">
        <f>F18</f>
        <v>L1</v>
      </c>
      <c r="G30" s="61" t="str">
        <f>F19</f>
        <v>L2</v>
      </c>
      <c r="H30" s="61" t="str">
        <f>F12</f>
        <v>I1</v>
      </c>
      <c r="I30" s="61" t="str">
        <f>F13</f>
        <v>I2</v>
      </c>
      <c r="J30" s="183" t="str">
        <f>F9</f>
        <v>K</v>
      </c>
    </row>
    <row r="31" spans="1:10" ht="13" thickBot="1">
      <c r="A31" s="187"/>
      <c r="B31" s="189"/>
      <c r="C31" s="191"/>
      <c r="D31" s="83" t="str">
        <f>E14</f>
        <v>F1</v>
      </c>
      <c r="E31" s="84" t="str">
        <f>E15</f>
        <v>F2</v>
      </c>
      <c r="F31" s="84" t="str">
        <f>F16</f>
        <v>K1</v>
      </c>
      <c r="G31" s="84" t="str">
        <f>F17</f>
        <v>K2</v>
      </c>
      <c r="H31" s="84" t="str">
        <f>F14</f>
        <v>J1</v>
      </c>
      <c r="I31" s="84" t="str">
        <f>F15</f>
        <v>J2</v>
      </c>
      <c r="J31" s="184"/>
    </row>
    <row r="32" spans="1:10">
      <c r="A32" s="186">
        <f>C30+$L$7</f>
        <v>0.41111111111111098</v>
      </c>
      <c r="B32" s="188" t="s">
        <v>35</v>
      </c>
      <c r="C32" s="190">
        <f>A32+$L$6</f>
        <v>0.4180555555555554</v>
      </c>
      <c r="D32" s="59" t="str">
        <f>D14</f>
        <v>B1</v>
      </c>
      <c r="E32" s="61" t="str">
        <f>D15</f>
        <v>B2</v>
      </c>
      <c r="F32" s="61" t="str">
        <f>D16</f>
        <v>C1</v>
      </c>
      <c r="G32" s="61" t="str">
        <f>D17</f>
        <v>C2</v>
      </c>
      <c r="H32" s="61" t="str">
        <f>E14</f>
        <v>F1</v>
      </c>
      <c r="I32" s="61" t="str">
        <f>E15</f>
        <v>F2</v>
      </c>
      <c r="J32" s="183" t="str">
        <f>E9</f>
        <v>G</v>
      </c>
    </row>
    <row r="33" spans="1:10" ht="13" thickBot="1">
      <c r="A33" s="187"/>
      <c r="B33" s="189"/>
      <c r="C33" s="191"/>
      <c r="D33" s="83" t="str">
        <f>D18</f>
        <v>D1</v>
      </c>
      <c r="E33" s="84" t="str">
        <f>D19</f>
        <v>D2</v>
      </c>
      <c r="F33" s="84" t="str">
        <f>D12</f>
        <v>A1</v>
      </c>
      <c r="G33" s="84" t="str">
        <f>D13</f>
        <v>A2</v>
      </c>
      <c r="H33" s="84" t="str">
        <f>E18</f>
        <v>H1</v>
      </c>
      <c r="I33" s="84" t="str">
        <f>E19</f>
        <v>H2</v>
      </c>
      <c r="J33" s="184"/>
    </row>
    <row r="34" spans="1:10">
      <c r="A34" s="186">
        <f>C32+$L$7</f>
        <v>0.42013888888888873</v>
      </c>
      <c r="B34" s="188" t="s">
        <v>35</v>
      </c>
      <c r="C34" s="190">
        <f>A34+$L$6</f>
        <v>0.42708333333333315</v>
      </c>
      <c r="D34" s="59" t="str">
        <f>E16</f>
        <v>G1</v>
      </c>
      <c r="E34" s="61" t="str">
        <f>E17</f>
        <v>G2</v>
      </c>
      <c r="F34" s="61" t="str">
        <f>F14</f>
        <v>J1</v>
      </c>
      <c r="G34" s="61" t="str">
        <f>F15</f>
        <v>J2</v>
      </c>
      <c r="H34" s="61" t="str">
        <f>F16</f>
        <v>K1</v>
      </c>
      <c r="I34" s="61" t="str">
        <f>F17</f>
        <v>K2</v>
      </c>
      <c r="J34" s="183" t="str">
        <f>D9</f>
        <v>C</v>
      </c>
    </row>
    <row r="35" spans="1:10" ht="13" thickBot="1">
      <c r="A35" s="187"/>
      <c r="B35" s="189"/>
      <c r="C35" s="191"/>
      <c r="D35" s="63" t="str">
        <f>E12</f>
        <v>E1</v>
      </c>
      <c r="E35" s="65" t="str">
        <f>E13</f>
        <v>E2</v>
      </c>
      <c r="F35" s="65" t="str">
        <f>F18</f>
        <v>L1</v>
      </c>
      <c r="G35" s="65" t="str">
        <f>F19</f>
        <v>L2</v>
      </c>
      <c r="H35" s="65" t="str">
        <f>F12</f>
        <v>I1</v>
      </c>
      <c r="I35" s="65" t="str">
        <f>F13</f>
        <v>I2</v>
      </c>
      <c r="J35" s="184"/>
    </row>
    <row r="36" spans="1:10">
      <c r="A36" s="186">
        <f>C34+$L$7</f>
        <v>0.42916666666666647</v>
      </c>
      <c r="B36" s="188" t="s">
        <v>35</v>
      </c>
      <c r="C36" s="190">
        <f>A36+$L$6</f>
        <v>0.43611111111111089</v>
      </c>
      <c r="D36" s="59" t="str">
        <f>D19</f>
        <v>D2</v>
      </c>
      <c r="E36" s="61" t="str">
        <f>D18</f>
        <v>D1</v>
      </c>
      <c r="F36" s="61" t="str">
        <f>D17</f>
        <v>C2</v>
      </c>
      <c r="G36" s="61" t="str">
        <f>D16</f>
        <v>C1</v>
      </c>
      <c r="H36" s="61" t="str">
        <f>E19</f>
        <v>H2</v>
      </c>
      <c r="I36" s="61" t="str">
        <f>E18</f>
        <v>H1</v>
      </c>
      <c r="J36" s="183" t="str">
        <f>F8</f>
        <v>J</v>
      </c>
    </row>
    <row r="37" spans="1:10" ht="13" thickBot="1">
      <c r="A37" s="187"/>
      <c r="B37" s="189"/>
      <c r="C37" s="191"/>
      <c r="D37" s="83" t="str">
        <f>D13</f>
        <v>A2</v>
      </c>
      <c r="E37" s="84" t="str">
        <f>D12</f>
        <v>A1</v>
      </c>
      <c r="F37" s="84" t="str">
        <f>D15</f>
        <v>B2</v>
      </c>
      <c r="G37" s="84" t="str">
        <f>D14</f>
        <v>B1</v>
      </c>
      <c r="H37" s="84" t="str">
        <f>E13</f>
        <v>E2</v>
      </c>
      <c r="I37" s="84" t="str">
        <f>E12</f>
        <v>E1</v>
      </c>
      <c r="J37" s="184"/>
    </row>
    <row r="38" spans="1:10">
      <c r="A38" s="186">
        <f>C36+$L$7</f>
        <v>0.43819444444444422</v>
      </c>
      <c r="B38" s="188" t="s">
        <v>35</v>
      </c>
      <c r="C38" s="190">
        <f>A38+$L$6</f>
        <v>0.44513888888888864</v>
      </c>
      <c r="D38" s="59" t="str">
        <f>E17</f>
        <v>G2</v>
      </c>
      <c r="E38" s="61" t="str">
        <f>E16</f>
        <v>G1</v>
      </c>
      <c r="F38" s="61" t="str">
        <f>F19</f>
        <v>L2</v>
      </c>
      <c r="G38" s="61" t="str">
        <f>F18</f>
        <v>L1</v>
      </c>
      <c r="H38" s="61" t="str">
        <f>F17</f>
        <v>K2</v>
      </c>
      <c r="I38" s="61" t="str">
        <f>F16</f>
        <v>K1</v>
      </c>
      <c r="J38" s="183" t="str">
        <f>D8</f>
        <v>B</v>
      </c>
    </row>
    <row r="39" spans="1:10" ht="13" thickBot="1">
      <c r="A39" s="187"/>
      <c r="B39" s="189"/>
      <c r="C39" s="191"/>
      <c r="D39" s="83" t="str">
        <f>E15</f>
        <v>F2</v>
      </c>
      <c r="E39" s="84" t="str">
        <f>E14</f>
        <v>F1</v>
      </c>
      <c r="F39" s="84" t="str">
        <f>F13</f>
        <v>I2</v>
      </c>
      <c r="G39" s="84" t="str">
        <f>F12</f>
        <v>I1</v>
      </c>
      <c r="H39" s="84" t="str">
        <f>F15</f>
        <v>J2</v>
      </c>
      <c r="I39" s="84" t="str">
        <f>F14</f>
        <v>J1</v>
      </c>
      <c r="J39" s="184"/>
    </row>
    <row r="40" spans="1:10">
      <c r="A40" s="186">
        <f>C38+$L$7</f>
        <v>0.44722222222222197</v>
      </c>
      <c r="B40" s="188" t="s">
        <v>35</v>
      </c>
      <c r="C40" s="190">
        <f>A40+$L$6</f>
        <v>0.45416666666666639</v>
      </c>
      <c r="D40" s="59" t="str">
        <f>D17</f>
        <v>C2</v>
      </c>
      <c r="E40" s="61" t="str">
        <f>D16</f>
        <v>C1</v>
      </c>
      <c r="F40" s="61" t="str">
        <f>D15</f>
        <v>B2</v>
      </c>
      <c r="G40" s="61" t="str">
        <f>D14</f>
        <v>B1</v>
      </c>
      <c r="H40" s="61" t="str">
        <f>E17</f>
        <v>G2</v>
      </c>
      <c r="I40" s="61" t="str">
        <f>E16</f>
        <v>G1</v>
      </c>
      <c r="J40" s="183" t="str">
        <f>E8</f>
        <v>F</v>
      </c>
    </row>
    <row r="41" spans="1:10" ht="13" thickBot="1">
      <c r="A41" s="187"/>
      <c r="B41" s="189"/>
      <c r="C41" s="191"/>
      <c r="D41" s="83" t="str">
        <f>D19</f>
        <v>D2</v>
      </c>
      <c r="E41" s="84" t="str">
        <f>D18</f>
        <v>D1</v>
      </c>
      <c r="F41" s="84" t="str">
        <f>D13</f>
        <v>A2</v>
      </c>
      <c r="G41" s="84" t="str">
        <f>D12</f>
        <v>A1</v>
      </c>
      <c r="H41" s="84" t="str">
        <f>E19</f>
        <v>H2</v>
      </c>
      <c r="I41" s="84" t="str">
        <f>E18</f>
        <v>H1</v>
      </c>
      <c r="J41" s="184"/>
    </row>
    <row r="42" spans="1:10">
      <c r="A42" s="186">
        <f>C40+$L$7</f>
        <v>0.45624999999999971</v>
      </c>
      <c r="B42" s="188" t="s">
        <v>35</v>
      </c>
      <c r="C42" s="190">
        <f>A42+$L$6</f>
        <v>0.46319444444444413</v>
      </c>
      <c r="D42" s="59" t="str">
        <f>E15</f>
        <v>F2</v>
      </c>
      <c r="E42" s="61" t="str">
        <f>E14</f>
        <v>F1</v>
      </c>
      <c r="F42" s="61" t="str">
        <f>F17</f>
        <v>K2</v>
      </c>
      <c r="G42" s="61" t="str">
        <f>F16</f>
        <v>K1</v>
      </c>
      <c r="H42" s="61" t="str">
        <f>F15</f>
        <v>J2</v>
      </c>
      <c r="I42" s="61" t="str">
        <f>F14</f>
        <v>J1</v>
      </c>
      <c r="J42" s="183" t="str">
        <f>E10</f>
        <v>H</v>
      </c>
    </row>
    <row r="43" spans="1:10" ht="13" thickBot="1">
      <c r="A43" s="187"/>
      <c r="B43" s="189"/>
      <c r="C43" s="191"/>
      <c r="D43" s="83" t="str">
        <f>E13</f>
        <v>E2</v>
      </c>
      <c r="E43" s="84" t="str">
        <f>E12</f>
        <v>E1</v>
      </c>
      <c r="F43" s="84" t="str">
        <f>F19</f>
        <v>L2</v>
      </c>
      <c r="G43" s="84" t="str">
        <f>F18</f>
        <v>L1</v>
      </c>
      <c r="H43" s="84" t="str">
        <f>F13</f>
        <v>I2</v>
      </c>
      <c r="I43" s="84" t="str">
        <f>F12</f>
        <v>I1</v>
      </c>
      <c r="J43" s="184"/>
    </row>
    <row r="44" spans="1:10">
      <c r="A44" s="186">
        <f>C42+$L$7</f>
        <v>0.46527777777777746</v>
      </c>
      <c r="B44" s="188" t="s">
        <v>35</v>
      </c>
      <c r="C44" s="190">
        <f>A44+$L$6</f>
        <v>0.47222222222222188</v>
      </c>
      <c r="D44" s="59" t="str">
        <f>D19</f>
        <v>D2</v>
      </c>
      <c r="E44" s="61" t="str">
        <f>D18</f>
        <v>D1</v>
      </c>
      <c r="F44" s="61" t="str">
        <f>D13</f>
        <v>A2</v>
      </c>
      <c r="G44" s="61" t="str">
        <f>D12</f>
        <v>A1</v>
      </c>
      <c r="H44" s="61" t="str">
        <f>E19</f>
        <v>H2</v>
      </c>
      <c r="I44" s="61" t="str">
        <f>E18</f>
        <v>H1</v>
      </c>
      <c r="J44" s="183" t="str">
        <f>F10</f>
        <v>L</v>
      </c>
    </row>
    <row r="45" spans="1:10" ht="13" thickBot="1">
      <c r="A45" s="187"/>
      <c r="B45" s="189"/>
      <c r="C45" s="191"/>
      <c r="D45" s="83" t="str">
        <f>D15</f>
        <v>B2</v>
      </c>
      <c r="E45" s="84" t="str">
        <f>D14</f>
        <v>B1</v>
      </c>
      <c r="F45" s="84" t="str">
        <f>D17</f>
        <v>C2</v>
      </c>
      <c r="G45" s="84" t="str">
        <f>D16</f>
        <v>C1</v>
      </c>
      <c r="H45" s="84" t="str">
        <f>E15</f>
        <v>F2</v>
      </c>
      <c r="I45" s="84" t="str">
        <f>E14</f>
        <v>F1</v>
      </c>
      <c r="J45" s="184"/>
    </row>
    <row r="46" spans="1:10">
      <c r="A46" s="186">
        <f>C44+$L$7</f>
        <v>0.4743055555555552</v>
      </c>
      <c r="B46" s="188" t="s">
        <v>35</v>
      </c>
      <c r="C46" s="190">
        <f>A46+$L$6</f>
        <v>0.48124999999999962</v>
      </c>
      <c r="D46" s="59" t="str">
        <f>E13</f>
        <v>E2</v>
      </c>
      <c r="E46" s="61" t="str">
        <f>E12</f>
        <v>E1</v>
      </c>
      <c r="F46" s="61" t="str">
        <f>F19</f>
        <v>L2</v>
      </c>
      <c r="G46" s="61" t="str">
        <f>F18</f>
        <v>L1</v>
      </c>
      <c r="H46" s="61" t="str">
        <f>F13</f>
        <v>I2</v>
      </c>
      <c r="I46" s="61" t="str">
        <f>F12</f>
        <v>I1</v>
      </c>
      <c r="J46" s="183" t="str">
        <f>D10</f>
        <v>D</v>
      </c>
    </row>
    <row r="47" spans="1:10" ht="13" thickBot="1">
      <c r="A47" s="187"/>
      <c r="B47" s="189"/>
      <c r="C47" s="191"/>
      <c r="D47" s="83" t="str">
        <f>E17</f>
        <v>G2</v>
      </c>
      <c r="E47" s="84" t="str">
        <f>E16</f>
        <v>G1</v>
      </c>
      <c r="F47" s="84" t="str">
        <f>F15</f>
        <v>J2</v>
      </c>
      <c r="G47" s="84" t="str">
        <f>F14</f>
        <v>J1</v>
      </c>
      <c r="H47" s="84" t="str">
        <f>F17</f>
        <v>K2</v>
      </c>
      <c r="I47" s="84" t="str">
        <f>F16</f>
        <v>K1</v>
      </c>
      <c r="J47" s="184"/>
    </row>
    <row r="49" spans="1:1">
      <c r="A49" s="7" t="s">
        <v>37</v>
      </c>
    </row>
  </sheetData>
  <mergeCells count="54">
    <mergeCell ref="A21:C23"/>
    <mergeCell ref="D1:H1"/>
    <mergeCell ref="C12:C13"/>
    <mergeCell ref="C14:C15"/>
    <mergeCell ref="C16:C17"/>
    <mergeCell ref="C18:C19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A44:A45"/>
    <mergeCell ref="B44:B45"/>
    <mergeCell ref="C44:C45"/>
    <mergeCell ref="A46:A47"/>
    <mergeCell ref="B46:B47"/>
    <mergeCell ref="C46:C47"/>
    <mergeCell ref="J46:J47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J42:J43"/>
    <mergeCell ref="J44:J45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6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  <pageSetUpPr fitToPage="1"/>
  </sheetPr>
  <dimension ref="A1:L59"/>
  <sheetViews>
    <sheetView zoomScale="85" zoomScaleNormal="85" zoomScaleSheetLayoutView="85" zoomScalePageLayoutView="85" workbookViewId="0">
      <selection activeCell="E3" sqref="E3"/>
    </sheetView>
  </sheetViews>
  <sheetFormatPr baseColWidth="10" defaultColWidth="9.1640625" defaultRowHeight="12" x14ac:dyDescent="0"/>
  <cols>
    <col min="1" max="1" width="5.5" style="3" bestFit="1" customWidth="1"/>
    <col min="2" max="2" width="1.6640625" style="3" bestFit="1" customWidth="1"/>
    <col min="3" max="3" width="5.5" style="3" bestFit="1" customWidth="1"/>
    <col min="4" max="10" width="26.6640625" style="3" customWidth="1"/>
    <col min="11" max="11" width="17.5" style="3" bestFit="1" customWidth="1"/>
    <col min="12" max="12" width="6.5" style="3" bestFit="1" customWidth="1"/>
    <col min="13" max="257" width="11.5" style="3" customWidth="1"/>
    <col min="258" max="16384" width="9.1640625" style="3"/>
  </cols>
  <sheetData>
    <row r="1" spans="1:12" s="1" customFormat="1" ht="18">
      <c r="D1" s="156" t="s">
        <v>39</v>
      </c>
      <c r="E1" s="156"/>
      <c r="F1" s="156"/>
      <c r="G1" s="156"/>
      <c r="H1" s="156"/>
      <c r="I1" s="31"/>
    </row>
    <row r="2" spans="1:12" s="1" customFormat="1" ht="21" customHeight="1">
      <c r="D2" s="29"/>
      <c r="E2" s="29"/>
      <c r="F2" s="30"/>
      <c r="G2" s="30"/>
      <c r="H2" s="30"/>
      <c r="I2" s="30"/>
      <c r="J2" s="30"/>
      <c r="K2" s="30"/>
    </row>
    <row r="3" spans="1:12" s="1" customFormat="1" ht="21" customHeight="1"/>
    <row r="4" spans="1:12" s="1" customFormat="1" ht="21" customHeight="1">
      <c r="D4" s="29" t="s">
        <v>1</v>
      </c>
      <c r="E4" s="29"/>
      <c r="F4" s="28" t="s">
        <v>2</v>
      </c>
    </row>
    <row r="5" spans="1:12" ht="13" thickBot="1">
      <c r="A5" s="33"/>
      <c r="B5" s="33"/>
      <c r="C5" s="33"/>
      <c r="K5" s="7" t="s">
        <v>3</v>
      </c>
      <c r="L5" s="25">
        <v>0.375</v>
      </c>
    </row>
    <row r="6" spans="1:12" ht="13" thickBot="1">
      <c r="A6" s="4"/>
      <c r="B6" s="4"/>
      <c r="C6" s="4"/>
      <c r="D6" s="27" t="s">
        <v>4</v>
      </c>
      <c r="E6" s="27" t="s">
        <v>40</v>
      </c>
      <c r="G6" s="21"/>
      <c r="K6" s="7" t="s">
        <v>5</v>
      </c>
      <c r="L6" s="25">
        <v>6.9444444444444441E-3</v>
      </c>
    </row>
    <row r="7" spans="1:12">
      <c r="A7" s="33"/>
      <c r="B7" s="33"/>
      <c r="C7" s="33"/>
      <c r="D7" s="26" t="s">
        <v>41</v>
      </c>
      <c r="E7" s="26" t="s">
        <v>42</v>
      </c>
      <c r="F7" s="23" t="s">
        <v>7</v>
      </c>
      <c r="G7" s="22" t="s">
        <v>8</v>
      </c>
      <c r="K7" s="7" t="s">
        <v>9</v>
      </c>
      <c r="L7" s="25">
        <v>2.0833333333333333E-3</v>
      </c>
    </row>
    <row r="8" spans="1:12">
      <c r="A8" s="33"/>
      <c r="B8" s="33"/>
      <c r="C8" s="33"/>
      <c r="D8" s="24" t="s">
        <v>43</v>
      </c>
      <c r="E8" s="24" t="s">
        <v>44</v>
      </c>
      <c r="F8" s="23" t="s">
        <v>11</v>
      </c>
      <c r="G8" s="22" t="s">
        <v>12</v>
      </c>
      <c r="K8" s="7"/>
      <c r="L8" s="7"/>
    </row>
    <row r="9" spans="1:12">
      <c r="A9" s="33"/>
      <c r="B9" s="33"/>
      <c r="C9" s="33"/>
      <c r="D9" s="24" t="s">
        <v>45</v>
      </c>
      <c r="E9" s="24" t="s">
        <v>46</v>
      </c>
      <c r="F9" s="23" t="s">
        <v>14</v>
      </c>
      <c r="G9" s="22" t="s">
        <v>15</v>
      </c>
      <c r="H9" s="21"/>
      <c r="I9" s="21"/>
      <c r="K9" s="7" t="s">
        <v>16</v>
      </c>
      <c r="L9" s="7" t="s">
        <v>17</v>
      </c>
    </row>
    <row r="10" spans="1:12">
      <c r="A10" s="33"/>
      <c r="B10" s="33"/>
      <c r="C10" s="33"/>
      <c r="D10" s="24" t="s">
        <v>47</v>
      </c>
      <c r="E10" s="24" t="s">
        <v>48</v>
      </c>
      <c r="F10" s="23" t="s">
        <v>19</v>
      </c>
      <c r="G10" s="22" t="s">
        <v>20</v>
      </c>
      <c r="H10" s="21"/>
      <c r="I10" s="21"/>
    </row>
    <row r="11" spans="1:12">
      <c r="A11" s="33"/>
      <c r="B11" s="33"/>
      <c r="C11" s="33"/>
      <c r="D11" s="24" t="s">
        <v>61</v>
      </c>
      <c r="E11" s="24" t="s">
        <v>62</v>
      </c>
      <c r="F11" s="23" t="s">
        <v>22</v>
      </c>
      <c r="G11" s="22"/>
      <c r="H11" s="21"/>
      <c r="I11" s="21"/>
    </row>
    <row r="12" spans="1:12">
      <c r="A12" s="33"/>
      <c r="B12" s="33"/>
      <c r="C12" s="33"/>
      <c r="D12" s="24" t="s">
        <v>63</v>
      </c>
      <c r="E12" s="24" t="s">
        <v>64</v>
      </c>
      <c r="G12" s="21"/>
      <c r="H12" s="21"/>
      <c r="I12" s="21"/>
    </row>
    <row r="13" spans="1:12">
      <c r="A13" s="33"/>
      <c r="B13" s="33"/>
      <c r="C13" s="33"/>
      <c r="G13" s="20"/>
      <c r="H13" s="20"/>
      <c r="I13" s="20"/>
    </row>
    <row r="14" spans="1:12" hidden="1">
      <c r="A14" s="33"/>
      <c r="B14" s="33"/>
      <c r="C14" s="201">
        <v>1</v>
      </c>
      <c r="D14" s="3" t="str">
        <f>CONCATENATE(D7,1)</f>
        <v>A11</v>
      </c>
      <c r="E14" s="3" t="str">
        <f>CONCATENATE(E7,1)</f>
        <v>B11</v>
      </c>
      <c r="G14" s="20"/>
      <c r="H14" s="20"/>
      <c r="I14" s="20"/>
    </row>
    <row r="15" spans="1:12" hidden="1">
      <c r="A15" s="33"/>
      <c r="B15" s="33"/>
      <c r="C15" s="201"/>
      <c r="D15" s="3" t="str">
        <f>CONCATENATE(D7,2)</f>
        <v>A12</v>
      </c>
      <c r="E15" s="3" t="str">
        <f>CONCATENATE(E7,2)</f>
        <v>B12</v>
      </c>
      <c r="G15" s="20"/>
      <c r="H15" s="20"/>
      <c r="I15" s="20"/>
    </row>
    <row r="16" spans="1:12" hidden="1">
      <c r="A16" s="33"/>
      <c r="B16" s="33"/>
      <c r="C16" s="201">
        <v>2</v>
      </c>
      <c r="D16" s="3" t="str">
        <f>CONCATENATE(D8,1)</f>
        <v>A21</v>
      </c>
      <c r="E16" s="3" t="str">
        <f>CONCATENATE(E8,1)</f>
        <v>B21</v>
      </c>
      <c r="G16" s="20"/>
      <c r="H16" s="20"/>
      <c r="I16" s="20"/>
    </row>
    <row r="17" spans="1:10" hidden="1">
      <c r="A17" s="33"/>
      <c r="B17" s="33"/>
      <c r="C17" s="201"/>
      <c r="D17" s="3" t="str">
        <f>CONCATENATE(D8,2)</f>
        <v>A22</v>
      </c>
      <c r="E17" s="3" t="str">
        <f>CONCATENATE(E8,2)</f>
        <v>B22</v>
      </c>
      <c r="G17" s="20"/>
      <c r="H17" s="20"/>
      <c r="I17" s="20"/>
    </row>
    <row r="18" spans="1:10" hidden="1">
      <c r="A18" s="33"/>
      <c r="B18" s="33"/>
      <c r="C18" s="201">
        <v>3</v>
      </c>
      <c r="D18" s="3" t="str">
        <f>CONCATENATE(D9,1)</f>
        <v>A31</v>
      </c>
      <c r="E18" s="3" t="str">
        <f>CONCATENATE(E9,1)</f>
        <v>B31</v>
      </c>
      <c r="G18" s="20"/>
      <c r="H18" s="20"/>
      <c r="I18" s="20"/>
    </row>
    <row r="19" spans="1:10" hidden="1">
      <c r="A19" s="33"/>
      <c r="B19" s="33"/>
      <c r="C19" s="201"/>
      <c r="D19" s="3" t="str">
        <f>CONCATENATE(D9,2)</f>
        <v>A32</v>
      </c>
      <c r="E19" s="3" t="str">
        <f>CONCATENATE(E9,2)</f>
        <v>B32</v>
      </c>
      <c r="G19" s="20"/>
      <c r="H19" s="20"/>
      <c r="I19" s="20"/>
    </row>
    <row r="20" spans="1:10" hidden="1">
      <c r="A20" s="33"/>
      <c r="B20" s="33"/>
      <c r="C20" s="201">
        <v>4</v>
      </c>
      <c r="D20" s="3" t="str">
        <f>CONCATENATE(D10,1)</f>
        <v>A41</v>
      </c>
      <c r="E20" s="3" t="str">
        <f>CONCATENATE(E10,1)</f>
        <v>B41</v>
      </c>
      <c r="G20" s="20"/>
      <c r="H20" s="20"/>
      <c r="I20" s="20"/>
    </row>
    <row r="21" spans="1:10" hidden="1">
      <c r="A21" s="33"/>
      <c r="B21" s="33"/>
      <c r="C21" s="201"/>
      <c r="D21" s="3" t="str">
        <f>CONCATENATE(D10,2)</f>
        <v>A42</v>
      </c>
      <c r="E21" s="3" t="str">
        <f>CONCATENATE(E10,2)</f>
        <v>B42</v>
      </c>
      <c r="G21" s="20"/>
      <c r="H21" s="20"/>
      <c r="I21" s="20"/>
    </row>
    <row r="22" spans="1:10" hidden="1">
      <c r="A22" s="33"/>
      <c r="B22" s="33"/>
      <c r="C22" s="201">
        <v>5</v>
      </c>
      <c r="D22" s="3" t="str">
        <f>CONCATENATE(D11,1)</f>
        <v>A51</v>
      </c>
      <c r="E22" s="3" t="str">
        <f>CONCATENATE(E11,1)</f>
        <v>B51</v>
      </c>
      <c r="G22" s="20"/>
      <c r="H22" s="20"/>
      <c r="I22" s="20"/>
    </row>
    <row r="23" spans="1:10" hidden="1">
      <c r="A23" s="33"/>
      <c r="B23" s="33"/>
      <c r="C23" s="201"/>
      <c r="D23" s="3" t="str">
        <f>CONCATENATE(D11,2)</f>
        <v>A52</v>
      </c>
      <c r="E23" s="3" t="str">
        <f>CONCATENATE(E11,2)</f>
        <v>B52</v>
      </c>
      <c r="G23" s="20"/>
      <c r="H23" s="20"/>
      <c r="I23" s="20"/>
    </row>
    <row r="24" spans="1:10" hidden="1">
      <c r="A24" s="33"/>
      <c r="B24" s="33"/>
      <c r="C24" s="201">
        <v>6</v>
      </c>
      <c r="D24" s="3" t="str">
        <f>CONCATENATE(D12,1)</f>
        <v>A61</v>
      </c>
      <c r="E24" s="3" t="str">
        <f>CONCATENATE(E12,1)</f>
        <v>B61</v>
      </c>
      <c r="G24" s="20"/>
      <c r="H24" s="20"/>
      <c r="I24" s="20"/>
    </row>
    <row r="25" spans="1:10" hidden="1">
      <c r="A25" s="33"/>
      <c r="B25" s="33"/>
      <c r="C25" s="201"/>
      <c r="D25" s="3" t="str">
        <f>CONCATENATE(D12,2)</f>
        <v>A62</v>
      </c>
      <c r="E25" s="3" t="str">
        <f>CONCATENATE(E12,2)</f>
        <v>B62</v>
      </c>
    </row>
    <row r="26" spans="1:10" ht="13" thickBot="1">
      <c r="A26" s="33"/>
      <c r="B26" s="33"/>
      <c r="C26" s="33"/>
    </row>
    <row r="27" spans="1:10">
      <c r="A27" s="202" t="s">
        <v>25</v>
      </c>
      <c r="B27" s="203"/>
      <c r="C27" s="204"/>
      <c r="D27" s="18"/>
      <c r="E27" s="19"/>
      <c r="F27" s="19"/>
      <c r="G27" s="19"/>
      <c r="H27" s="19"/>
      <c r="I27" s="17"/>
      <c r="J27" s="113"/>
    </row>
    <row r="28" spans="1:10">
      <c r="A28" s="205"/>
      <c r="B28" s="206"/>
      <c r="C28" s="207"/>
      <c r="D28" s="15" t="s">
        <v>26</v>
      </c>
      <c r="E28" s="16" t="s">
        <v>27</v>
      </c>
      <c r="F28" s="16" t="s">
        <v>28</v>
      </c>
      <c r="G28" s="16" t="s">
        <v>29</v>
      </c>
      <c r="H28" s="16" t="s">
        <v>30</v>
      </c>
      <c r="I28" s="14" t="s">
        <v>31</v>
      </c>
      <c r="J28" s="114" t="s">
        <v>32</v>
      </c>
    </row>
    <row r="29" spans="1:10" ht="13" thickBot="1">
      <c r="A29" s="208"/>
      <c r="B29" s="209"/>
      <c r="C29" s="210"/>
      <c r="D29" s="106" t="s">
        <v>33</v>
      </c>
      <c r="E29" s="106" t="s">
        <v>34</v>
      </c>
      <c r="F29" s="106" t="s">
        <v>33</v>
      </c>
      <c r="G29" s="106" t="s">
        <v>34</v>
      </c>
      <c r="H29" s="106" t="s">
        <v>33</v>
      </c>
      <c r="I29" s="106" t="s">
        <v>34</v>
      </c>
      <c r="J29" s="115"/>
    </row>
    <row r="30" spans="1:10">
      <c r="A30" s="186">
        <f>L5</f>
        <v>0.375</v>
      </c>
      <c r="B30" s="188" t="s">
        <v>35</v>
      </c>
      <c r="C30" s="190">
        <f>A30+$L$6</f>
        <v>0.38194444444444442</v>
      </c>
      <c r="D30" s="107" t="str">
        <f>D14</f>
        <v>A11</v>
      </c>
      <c r="E30" s="108" t="str">
        <f>D15</f>
        <v>A12</v>
      </c>
      <c r="F30" s="108" t="str">
        <f>D18</f>
        <v>A31</v>
      </c>
      <c r="G30" s="108" t="str">
        <f>D19</f>
        <v>A32</v>
      </c>
      <c r="H30" s="108" t="str">
        <f>D22</f>
        <v>A51</v>
      </c>
      <c r="I30" s="109" t="str">
        <f>D23</f>
        <v>A52</v>
      </c>
      <c r="J30" s="183" t="str">
        <f>E7</f>
        <v>B1</v>
      </c>
    </row>
    <row r="31" spans="1:10" ht="13" thickBot="1">
      <c r="A31" s="187"/>
      <c r="B31" s="189"/>
      <c r="C31" s="191"/>
      <c r="D31" s="110" t="str">
        <f>D16</f>
        <v>A21</v>
      </c>
      <c r="E31" s="111" t="str">
        <f>D17</f>
        <v>A22</v>
      </c>
      <c r="F31" s="111" t="str">
        <f>D20</f>
        <v>A41</v>
      </c>
      <c r="G31" s="111" t="str">
        <f>D21</f>
        <v>A42</v>
      </c>
      <c r="H31" s="111" t="str">
        <f>D24</f>
        <v>A61</v>
      </c>
      <c r="I31" s="112" t="str">
        <f>D25</f>
        <v>A62</v>
      </c>
      <c r="J31" s="184"/>
    </row>
    <row r="32" spans="1:10" ht="13" thickBot="1">
      <c r="A32" s="186">
        <f>C30+$L$7</f>
        <v>0.38402777777777775</v>
      </c>
      <c r="B32" s="188" t="s">
        <v>35</v>
      </c>
      <c r="C32" s="190">
        <f>A32+$L$6</f>
        <v>0.39097222222222217</v>
      </c>
      <c r="D32" s="107" t="str">
        <f>E14</f>
        <v>B11</v>
      </c>
      <c r="E32" s="108" t="str">
        <f>E15</f>
        <v>B12</v>
      </c>
      <c r="F32" s="108" t="str">
        <f>E18</f>
        <v>B31</v>
      </c>
      <c r="G32" s="108" t="str">
        <f>E19</f>
        <v>B32</v>
      </c>
      <c r="H32" s="108" t="str">
        <f>E22</f>
        <v>B51</v>
      </c>
      <c r="I32" s="109" t="str">
        <f>E23</f>
        <v>B52</v>
      </c>
      <c r="J32" s="185" t="str">
        <f>D7</f>
        <v>A1</v>
      </c>
    </row>
    <row r="33" spans="1:10" ht="13" thickBot="1">
      <c r="A33" s="187"/>
      <c r="B33" s="189"/>
      <c r="C33" s="191"/>
      <c r="D33" s="110" t="str">
        <f>E16</f>
        <v>B21</v>
      </c>
      <c r="E33" s="111" t="str">
        <f>E17</f>
        <v>B22</v>
      </c>
      <c r="F33" s="111" t="str">
        <f>E20</f>
        <v>B41</v>
      </c>
      <c r="G33" s="111" t="str">
        <f>E21</f>
        <v>B42</v>
      </c>
      <c r="H33" s="111" t="str">
        <f>E24</f>
        <v>B61</v>
      </c>
      <c r="I33" s="112" t="str">
        <f>E25</f>
        <v>B62</v>
      </c>
      <c r="J33" s="185"/>
    </row>
    <row r="34" spans="1:10">
      <c r="A34" s="186">
        <f>C32+$L$7</f>
        <v>0.39305555555555549</v>
      </c>
      <c r="B34" s="188" t="s">
        <v>35</v>
      </c>
      <c r="C34" s="190">
        <f>A34+$L$6</f>
        <v>0.39999999999999991</v>
      </c>
      <c r="D34" s="13" t="str">
        <f>D21</f>
        <v>A42</v>
      </c>
      <c r="E34" s="12" t="str">
        <f>D20</f>
        <v>A41</v>
      </c>
      <c r="F34" s="12" t="str">
        <f>D15</f>
        <v>A12</v>
      </c>
      <c r="G34" s="12" t="str">
        <f>D14</f>
        <v>A11</v>
      </c>
      <c r="H34" s="12" t="str">
        <f>D17</f>
        <v>A22</v>
      </c>
      <c r="I34" s="11" t="str">
        <f>D16</f>
        <v>A21</v>
      </c>
      <c r="J34" s="183" t="str">
        <f>E8</f>
        <v>B2</v>
      </c>
    </row>
    <row r="35" spans="1:10" ht="13" thickBot="1">
      <c r="A35" s="187"/>
      <c r="B35" s="189"/>
      <c r="C35" s="191"/>
      <c r="D35" s="10" t="str">
        <f>D23</f>
        <v>A52</v>
      </c>
      <c r="E35" s="9" t="str">
        <f>D22</f>
        <v>A51</v>
      </c>
      <c r="F35" s="9" t="str">
        <f>D19</f>
        <v>A32</v>
      </c>
      <c r="G35" s="9" t="str">
        <f>D18</f>
        <v>A31</v>
      </c>
      <c r="H35" s="9" t="str">
        <f>D25</f>
        <v>A62</v>
      </c>
      <c r="I35" s="8" t="str">
        <f>D24</f>
        <v>A61</v>
      </c>
      <c r="J35" s="184"/>
    </row>
    <row r="36" spans="1:10">
      <c r="A36" s="186">
        <f>C34+$L$7</f>
        <v>0.40208333333333324</v>
      </c>
      <c r="B36" s="188" t="s">
        <v>35</v>
      </c>
      <c r="C36" s="190">
        <f>A36+$L$6</f>
        <v>0.40902777777777766</v>
      </c>
      <c r="D36" s="13" t="str">
        <f>E21</f>
        <v>B42</v>
      </c>
      <c r="E36" s="12" t="str">
        <f>E20</f>
        <v>B41</v>
      </c>
      <c r="F36" s="12" t="str">
        <f>E15</f>
        <v>B12</v>
      </c>
      <c r="G36" s="12" t="str">
        <f>E14</f>
        <v>B11</v>
      </c>
      <c r="H36" s="12" t="str">
        <f>E17</f>
        <v>B22</v>
      </c>
      <c r="I36" s="11" t="str">
        <f>E16</f>
        <v>B21</v>
      </c>
      <c r="J36" s="183" t="str">
        <f>D8</f>
        <v>A2</v>
      </c>
    </row>
    <row r="37" spans="1:10" ht="13" thickBot="1">
      <c r="A37" s="187"/>
      <c r="B37" s="189"/>
      <c r="C37" s="191"/>
      <c r="D37" s="10" t="str">
        <f>E23</f>
        <v>B52</v>
      </c>
      <c r="E37" s="9" t="str">
        <f>E22</f>
        <v>B51</v>
      </c>
      <c r="F37" s="9" t="str">
        <f>E19</f>
        <v>B32</v>
      </c>
      <c r="G37" s="9" t="str">
        <f>E18</f>
        <v>B31</v>
      </c>
      <c r="H37" s="9" t="str">
        <f>E25</f>
        <v>B62</v>
      </c>
      <c r="I37" s="8" t="str">
        <f>E24</f>
        <v>B61</v>
      </c>
      <c r="J37" s="184"/>
    </row>
    <row r="38" spans="1:10">
      <c r="A38" s="186">
        <f>C36+$L$7</f>
        <v>0.41111111111111098</v>
      </c>
      <c r="B38" s="188" t="s">
        <v>35</v>
      </c>
      <c r="C38" s="190">
        <f>A38+$L$6</f>
        <v>0.4180555555555554</v>
      </c>
      <c r="D38" s="13" t="str">
        <f>D18</f>
        <v>A31</v>
      </c>
      <c r="E38" s="12" t="str">
        <f>D19</f>
        <v>A32</v>
      </c>
      <c r="F38" s="12" t="str">
        <f>D16</f>
        <v>A21</v>
      </c>
      <c r="G38" s="12" t="str">
        <f>D17</f>
        <v>A22</v>
      </c>
      <c r="H38" s="12" t="str">
        <f>D14</f>
        <v>A11</v>
      </c>
      <c r="I38" s="11" t="str">
        <f>D15</f>
        <v>A12</v>
      </c>
      <c r="J38" s="183" t="str">
        <f>E9</f>
        <v>B3</v>
      </c>
    </row>
    <row r="39" spans="1:10" ht="13" thickBot="1">
      <c r="A39" s="187"/>
      <c r="B39" s="189"/>
      <c r="C39" s="191"/>
      <c r="D39" s="10" t="str">
        <f>D24</f>
        <v>A61</v>
      </c>
      <c r="E39" s="9" t="str">
        <f>D25</f>
        <v>A62</v>
      </c>
      <c r="F39" s="9" t="str">
        <f>D22</f>
        <v>A51</v>
      </c>
      <c r="G39" s="9" t="str">
        <f>D23</f>
        <v>A52</v>
      </c>
      <c r="H39" s="9" t="str">
        <f>D20</f>
        <v>A41</v>
      </c>
      <c r="I39" s="8" t="str">
        <f>D21</f>
        <v>A42</v>
      </c>
      <c r="J39" s="184"/>
    </row>
    <row r="40" spans="1:10">
      <c r="A40" s="186">
        <f>C38+$L$7</f>
        <v>0.42013888888888873</v>
      </c>
      <c r="B40" s="188" t="s">
        <v>35</v>
      </c>
      <c r="C40" s="190">
        <f>A40+$L$6</f>
        <v>0.42708333333333315</v>
      </c>
      <c r="D40" s="13" t="str">
        <f>E18</f>
        <v>B31</v>
      </c>
      <c r="E40" s="12" t="str">
        <f>E19</f>
        <v>B32</v>
      </c>
      <c r="F40" s="12" t="str">
        <f>E16</f>
        <v>B21</v>
      </c>
      <c r="G40" s="12" t="str">
        <f>E17</f>
        <v>B22</v>
      </c>
      <c r="H40" s="12" t="str">
        <f>E14</f>
        <v>B11</v>
      </c>
      <c r="I40" s="11" t="str">
        <f>E15</f>
        <v>B12</v>
      </c>
      <c r="J40" s="183" t="str">
        <f>D9</f>
        <v>A3</v>
      </c>
    </row>
    <row r="41" spans="1:10" ht="13" thickBot="1">
      <c r="A41" s="187"/>
      <c r="B41" s="189"/>
      <c r="C41" s="191"/>
      <c r="D41" s="10" t="str">
        <f>E24</f>
        <v>B61</v>
      </c>
      <c r="E41" s="9" t="str">
        <f>E25</f>
        <v>B62</v>
      </c>
      <c r="F41" s="9" t="str">
        <f>E22</f>
        <v>B51</v>
      </c>
      <c r="G41" s="9" t="str">
        <f>E23</f>
        <v>B52</v>
      </c>
      <c r="H41" s="9" t="str">
        <f>E20</f>
        <v>B41</v>
      </c>
      <c r="I41" s="8" t="str">
        <f>E21</f>
        <v>B42</v>
      </c>
      <c r="J41" s="184"/>
    </row>
    <row r="42" spans="1:10">
      <c r="A42" s="186">
        <f>C40+$L$7</f>
        <v>0.42916666666666647</v>
      </c>
      <c r="B42" s="188" t="s">
        <v>35</v>
      </c>
      <c r="C42" s="190">
        <f>A42+$L$6</f>
        <v>0.43611111111111089</v>
      </c>
      <c r="D42" s="13" t="str">
        <f>D15</f>
        <v>A12</v>
      </c>
      <c r="E42" s="12" t="str">
        <f>D14</f>
        <v>A11</v>
      </c>
      <c r="F42" s="12" t="str">
        <f>D17</f>
        <v>A22</v>
      </c>
      <c r="G42" s="12" t="str">
        <f>D16</f>
        <v>A21</v>
      </c>
      <c r="H42" s="12" t="str">
        <f>D21</f>
        <v>A42</v>
      </c>
      <c r="I42" s="11" t="str">
        <f>D20</f>
        <v>A41</v>
      </c>
      <c r="J42" s="183" t="str">
        <f>E10</f>
        <v>B4</v>
      </c>
    </row>
    <row r="43" spans="1:10" ht="13" thickBot="1">
      <c r="A43" s="187"/>
      <c r="B43" s="189"/>
      <c r="C43" s="191"/>
      <c r="D43" s="10" t="str">
        <f>D23</f>
        <v>A52</v>
      </c>
      <c r="E43" s="9" t="str">
        <f>D22</f>
        <v>A51</v>
      </c>
      <c r="F43" s="9" t="str">
        <f>D19</f>
        <v>A32</v>
      </c>
      <c r="G43" s="9" t="str">
        <f>D18</f>
        <v>A31</v>
      </c>
      <c r="H43" s="9" t="str">
        <f>D25</f>
        <v>A62</v>
      </c>
      <c r="I43" s="8" t="str">
        <f>D24</f>
        <v>A61</v>
      </c>
      <c r="J43" s="184"/>
    </row>
    <row r="44" spans="1:10">
      <c r="A44" s="186">
        <f>C42+$L$7</f>
        <v>0.43819444444444422</v>
      </c>
      <c r="B44" s="188" t="s">
        <v>35</v>
      </c>
      <c r="C44" s="190">
        <f>A44+$L$6</f>
        <v>0.44513888888888864</v>
      </c>
      <c r="D44" s="13" t="str">
        <f>E15</f>
        <v>B12</v>
      </c>
      <c r="E44" s="12" t="str">
        <f>E14</f>
        <v>B11</v>
      </c>
      <c r="F44" s="12" t="str">
        <f>E17</f>
        <v>B22</v>
      </c>
      <c r="G44" s="12" t="str">
        <f>E16</f>
        <v>B21</v>
      </c>
      <c r="H44" s="12" t="str">
        <f>E21</f>
        <v>B42</v>
      </c>
      <c r="I44" s="11" t="str">
        <f>E20</f>
        <v>B41</v>
      </c>
      <c r="J44" s="183" t="str">
        <f>D10</f>
        <v>A4</v>
      </c>
    </row>
    <row r="45" spans="1:10" ht="13" thickBot="1">
      <c r="A45" s="187"/>
      <c r="B45" s="189"/>
      <c r="C45" s="191"/>
      <c r="D45" s="10" t="str">
        <f>E23</f>
        <v>B52</v>
      </c>
      <c r="E45" s="9" t="str">
        <f>E22</f>
        <v>B51</v>
      </c>
      <c r="F45" s="9" t="str">
        <f>E19</f>
        <v>B32</v>
      </c>
      <c r="G45" s="9" t="str">
        <f>E18</f>
        <v>B31</v>
      </c>
      <c r="H45" s="9" t="str">
        <f>E25</f>
        <v>B62</v>
      </c>
      <c r="I45" s="8" t="str">
        <f>E24</f>
        <v>B61</v>
      </c>
      <c r="J45" s="184"/>
    </row>
    <row r="46" spans="1:10">
      <c r="A46" s="186">
        <f>C44+$L$7</f>
        <v>0.44722222222222197</v>
      </c>
      <c r="B46" s="188" t="s">
        <v>35</v>
      </c>
      <c r="C46" s="190">
        <f>A46+$L$6</f>
        <v>0.45416666666666639</v>
      </c>
      <c r="D46" s="13" t="str">
        <f>D18</f>
        <v>A31</v>
      </c>
      <c r="E46" s="12" t="str">
        <f>D19</f>
        <v>A32</v>
      </c>
      <c r="F46" s="12" t="str">
        <f>D14</f>
        <v>A11</v>
      </c>
      <c r="G46" s="12" t="str">
        <f>D15</f>
        <v>A12</v>
      </c>
      <c r="H46" s="12" t="str">
        <f>D16</f>
        <v>A21</v>
      </c>
      <c r="I46" s="11" t="str">
        <f>D17</f>
        <v>A22</v>
      </c>
      <c r="J46" s="183" t="str">
        <f>E11</f>
        <v>B5</v>
      </c>
    </row>
    <row r="47" spans="1:10" ht="13" thickBot="1">
      <c r="A47" s="187"/>
      <c r="B47" s="189"/>
      <c r="C47" s="191"/>
      <c r="D47" s="10" t="str">
        <f>D22</f>
        <v>A51</v>
      </c>
      <c r="E47" s="9" t="str">
        <f>D23</f>
        <v>A52</v>
      </c>
      <c r="F47" s="9" t="str">
        <f>D24</f>
        <v>A61</v>
      </c>
      <c r="G47" s="9" t="str">
        <f>D25</f>
        <v>A62</v>
      </c>
      <c r="H47" s="9" t="str">
        <f>D20</f>
        <v>A41</v>
      </c>
      <c r="I47" s="8" t="str">
        <f>D21</f>
        <v>A42</v>
      </c>
      <c r="J47" s="184"/>
    </row>
    <row r="48" spans="1:10">
      <c r="A48" s="186">
        <f>C46+$L$7</f>
        <v>0.45624999999999971</v>
      </c>
      <c r="B48" s="188" t="s">
        <v>35</v>
      </c>
      <c r="C48" s="190">
        <f>A48+$L$6</f>
        <v>0.46319444444444413</v>
      </c>
      <c r="D48" s="13" t="str">
        <f>E18</f>
        <v>B31</v>
      </c>
      <c r="E48" s="12" t="str">
        <f>E19</f>
        <v>B32</v>
      </c>
      <c r="F48" s="12" t="str">
        <f>E14</f>
        <v>B11</v>
      </c>
      <c r="G48" s="12" t="str">
        <f>E15</f>
        <v>B12</v>
      </c>
      <c r="H48" s="12" t="str">
        <f>E16</f>
        <v>B21</v>
      </c>
      <c r="I48" s="11" t="str">
        <f>E17</f>
        <v>B22</v>
      </c>
      <c r="J48" s="183" t="str">
        <f>D11</f>
        <v>A5</v>
      </c>
    </row>
    <row r="49" spans="1:10" ht="13" thickBot="1">
      <c r="A49" s="187"/>
      <c r="B49" s="189"/>
      <c r="C49" s="191"/>
      <c r="D49" s="10" t="str">
        <f>E22</f>
        <v>B51</v>
      </c>
      <c r="E49" s="9" t="str">
        <f>E23</f>
        <v>B52</v>
      </c>
      <c r="F49" s="9" t="str">
        <f>E24</f>
        <v>B61</v>
      </c>
      <c r="G49" s="9" t="str">
        <f>E25</f>
        <v>B62</v>
      </c>
      <c r="H49" s="9" t="str">
        <f>E20</f>
        <v>B41</v>
      </c>
      <c r="I49" s="8" t="str">
        <f>E21</f>
        <v>B42</v>
      </c>
      <c r="J49" s="184"/>
    </row>
    <row r="50" spans="1:10">
      <c r="A50" s="186">
        <f>C48+$L$7</f>
        <v>0.46527777777777746</v>
      </c>
      <c r="B50" s="188" t="s">
        <v>35</v>
      </c>
      <c r="C50" s="190">
        <f>A50+$L$6</f>
        <v>0.47222222222222188</v>
      </c>
      <c r="D50" s="13" t="str">
        <f>D19</f>
        <v>A32</v>
      </c>
      <c r="E50" s="12" t="str">
        <f>D18</f>
        <v>A31</v>
      </c>
      <c r="F50" s="12" t="str">
        <f>D23</f>
        <v>A52</v>
      </c>
      <c r="G50" s="12" t="str">
        <f>D22</f>
        <v>A51</v>
      </c>
      <c r="H50" s="12" t="str">
        <f>D15</f>
        <v>A12</v>
      </c>
      <c r="I50" s="11" t="str">
        <f>D14</f>
        <v>A11</v>
      </c>
      <c r="J50" s="183" t="str">
        <f>E12</f>
        <v>B6</v>
      </c>
    </row>
    <row r="51" spans="1:10" ht="13" thickBot="1">
      <c r="A51" s="187"/>
      <c r="B51" s="189"/>
      <c r="C51" s="191"/>
      <c r="D51" s="10" t="str">
        <f>D21</f>
        <v>A42</v>
      </c>
      <c r="E51" s="9" t="str">
        <f>D20</f>
        <v>A41</v>
      </c>
      <c r="F51" s="9" t="str">
        <f>D25</f>
        <v>A62</v>
      </c>
      <c r="G51" s="9" t="str">
        <f>D24</f>
        <v>A61</v>
      </c>
      <c r="H51" s="9" t="str">
        <f>D17</f>
        <v>A22</v>
      </c>
      <c r="I51" s="8" t="str">
        <f>D16</f>
        <v>A21</v>
      </c>
      <c r="J51" s="184"/>
    </row>
    <row r="52" spans="1:10">
      <c r="A52" s="186">
        <f>C50+$L$7</f>
        <v>0.4743055555555552</v>
      </c>
      <c r="B52" s="188" t="s">
        <v>35</v>
      </c>
      <c r="C52" s="190">
        <f>A52+$L$6</f>
        <v>0.48124999999999962</v>
      </c>
      <c r="D52" s="13" t="str">
        <f>E19</f>
        <v>B32</v>
      </c>
      <c r="E52" s="12" t="str">
        <f>E18</f>
        <v>B31</v>
      </c>
      <c r="F52" s="12" t="str">
        <f>E23</f>
        <v>B52</v>
      </c>
      <c r="G52" s="12" t="str">
        <f>E22</f>
        <v>B51</v>
      </c>
      <c r="H52" s="12" t="str">
        <f>E15</f>
        <v>B12</v>
      </c>
      <c r="I52" s="11" t="str">
        <f>E14</f>
        <v>B11</v>
      </c>
      <c r="J52" s="183" t="str">
        <f>D12</f>
        <v>A6</v>
      </c>
    </row>
    <row r="53" spans="1:10" ht="13" thickBot="1">
      <c r="A53" s="187"/>
      <c r="B53" s="189"/>
      <c r="C53" s="191"/>
      <c r="D53" s="10" t="str">
        <f>E21</f>
        <v>B42</v>
      </c>
      <c r="E53" s="9" t="str">
        <f>E20</f>
        <v>B41</v>
      </c>
      <c r="F53" s="9" t="str">
        <f>E25</f>
        <v>B62</v>
      </c>
      <c r="G53" s="9" t="str">
        <f>E24</f>
        <v>B61</v>
      </c>
      <c r="H53" s="9" t="str">
        <f>E17</f>
        <v>B22</v>
      </c>
      <c r="I53" s="8" t="str">
        <f>E16</f>
        <v>B21</v>
      </c>
      <c r="J53" s="184"/>
    </row>
    <row r="54" spans="1:10">
      <c r="A54" s="33"/>
      <c r="B54" s="33"/>
      <c r="C54" s="33"/>
    </row>
    <row r="55" spans="1:10" ht="14" customHeight="1">
      <c r="A55" s="7" t="s">
        <v>37</v>
      </c>
      <c r="B55" s="33"/>
      <c r="C55" s="33"/>
      <c r="D55" s="5"/>
      <c r="E55" s="6"/>
    </row>
    <row r="56" spans="1:10" ht="14" customHeight="1">
      <c r="A56" s="33"/>
      <c r="B56" s="33"/>
      <c r="C56" s="33"/>
      <c r="D56" s="5"/>
      <c r="E56" s="6"/>
    </row>
    <row r="57" spans="1:10" ht="14" customHeight="1">
      <c r="A57" s="33"/>
      <c r="B57" s="33"/>
      <c r="C57" s="33"/>
      <c r="D57" s="5"/>
      <c r="E57" s="6"/>
    </row>
    <row r="58" spans="1:10" ht="14" customHeight="1">
      <c r="A58" s="33"/>
      <c r="B58" s="33"/>
      <c r="C58" s="33"/>
      <c r="D58" s="5"/>
    </row>
    <row r="59" spans="1:10" ht="14" customHeight="1">
      <c r="A59" s="33"/>
      <c r="B59" s="33"/>
      <c r="C59" s="33"/>
      <c r="D59" s="5"/>
      <c r="F59" s="4"/>
    </row>
  </sheetData>
  <mergeCells count="56">
    <mergeCell ref="A32:A33"/>
    <mergeCell ref="B32:B33"/>
    <mergeCell ref="C32:C33"/>
    <mergeCell ref="D1:H1"/>
    <mergeCell ref="C14:C15"/>
    <mergeCell ref="C16:C17"/>
    <mergeCell ref="C18:C19"/>
    <mergeCell ref="C20:C21"/>
    <mergeCell ref="C22:C23"/>
    <mergeCell ref="C24:C25"/>
    <mergeCell ref="A27:C29"/>
    <mergeCell ref="A30:A31"/>
    <mergeCell ref="B30:B31"/>
    <mergeCell ref="C30:C31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A44:A45"/>
    <mergeCell ref="B44:B45"/>
    <mergeCell ref="C44:C45"/>
    <mergeCell ref="A46:A47"/>
    <mergeCell ref="B46:B47"/>
    <mergeCell ref="C46:C47"/>
    <mergeCell ref="A48:A49"/>
    <mergeCell ref="B48:B49"/>
    <mergeCell ref="C48:C49"/>
    <mergeCell ref="A50:A51"/>
    <mergeCell ref="B50:B51"/>
    <mergeCell ref="C50:C51"/>
    <mergeCell ref="A52:A53"/>
    <mergeCell ref="B52:B53"/>
    <mergeCell ref="C52:C53"/>
    <mergeCell ref="J52:J53"/>
    <mergeCell ref="J30:J31"/>
    <mergeCell ref="J32:J33"/>
    <mergeCell ref="J34:J35"/>
    <mergeCell ref="J36:J37"/>
    <mergeCell ref="J38:J39"/>
    <mergeCell ref="J40:J41"/>
    <mergeCell ref="J42:J43"/>
    <mergeCell ref="J44:J45"/>
    <mergeCell ref="J46:J47"/>
    <mergeCell ref="J48:J49"/>
    <mergeCell ref="J50:J51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81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L60"/>
  <sheetViews>
    <sheetView zoomScale="85" zoomScaleNormal="85" zoomScaleSheetLayoutView="85" zoomScalePageLayoutView="85" workbookViewId="0">
      <selection activeCell="H62" sqref="H62"/>
    </sheetView>
  </sheetViews>
  <sheetFormatPr baseColWidth="10" defaultColWidth="11.5" defaultRowHeight="12" x14ac:dyDescent="0"/>
  <cols>
    <col min="1" max="1" width="6.6640625" style="7" customWidth="1"/>
    <col min="2" max="2" width="1.6640625" style="7" bestFit="1" customWidth="1"/>
    <col min="3" max="3" width="6.6640625" style="7" customWidth="1"/>
    <col min="4" max="10" width="26.6640625" style="7" customWidth="1"/>
    <col min="11" max="233" width="11.5" style="7"/>
    <col min="234" max="234" width="11.6640625" style="7" customWidth="1"/>
    <col min="235" max="239" width="27.6640625" style="7" customWidth="1"/>
    <col min="240" max="240" width="27.5" style="7" customWidth="1"/>
    <col min="241" max="489" width="11.5" style="7"/>
    <col min="490" max="490" width="11.6640625" style="7" customWidth="1"/>
    <col min="491" max="495" width="27.6640625" style="7" customWidth="1"/>
    <col min="496" max="496" width="27.5" style="7" customWidth="1"/>
    <col min="497" max="745" width="11.5" style="7"/>
    <col min="746" max="746" width="11.6640625" style="7" customWidth="1"/>
    <col min="747" max="751" width="27.6640625" style="7" customWidth="1"/>
    <col min="752" max="752" width="27.5" style="7" customWidth="1"/>
    <col min="753" max="1001" width="11.5" style="7"/>
    <col min="1002" max="1002" width="11.6640625" style="7" customWidth="1"/>
    <col min="1003" max="1007" width="27.6640625" style="7" customWidth="1"/>
    <col min="1008" max="1008" width="27.5" style="7" customWidth="1"/>
    <col min="1009" max="1257" width="11.5" style="7"/>
    <col min="1258" max="1258" width="11.6640625" style="7" customWidth="1"/>
    <col min="1259" max="1263" width="27.6640625" style="7" customWidth="1"/>
    <col min="1264" max="1264" width="27.5" style="7" customWidth="1"/>
    <col min="1265" max="1513" width="11.5" style="7"/>
    <col min="1514" max="1514" width="11.6640625" style="7" customWidth="1"/>
    <col min="1515" max="1519" width="27.6640625" style="7" customWidth="1"/>
    <col min="1520" max="1520" width="27.5" style="7" customWidth="1"/>
    <col min="1521" max="1769" width="11.5" style="7"/>
    <col min="1770" max="1770" width="11.6640625" style="7" customWidth="1"/>
    <col min="1771" max="1775" width="27.6640625" style="7" customWidth="1"/>
    <col min="1776" max="1776" width="27.5" style="7" customWidth="1"/>
    <col min="1777" max="2025" width="11.5" style="7"/>
    <col min="2026" max="2026" width="11.6640625" style="7" customWidth="1"/>
    <col min="2027" max="2031" width="27.6640625" style="7" customWidth="1"/>
    <col min="2032" max="2032" width="27.5" style="7" customWidth="1"/>
    <col min="2033" max="2281" width="11.5" style="7"/>
    <col min="2282" max="2282" width="11.6640625" style="7" customWidth="1"/>
    <col min="2283" max="2287" width="27.6640625" style="7" customWidth="1"/>
    <col min="2288" max="2288" width="27.5" style="7" customWidth="1"/>
    <col min="2289" max="2537" width="11.5" style="7"/>
    <col min="2538" max="2538" width="11.6640625" style="7" customWidth="1"/>
    <col min="2539" max="2543" width="27.6640625" style="7" customWidth="1"/>
    <col min="2544" max="2544" width="27.5" style="7" customWidth="1"/>
    <col min="2545" max="2793" width="11.5" style="7"/>
    <col min="2794" max="2794" width="11.6640625" style="7" customWidth="1"/>
    <col min="2795" max="2799" width="27.6640625" style="7" customWidth="1"/>
    <col min="2800" max="2800" width="27.5" style="7" customWidth="1"/>
    <col min="2801" max="3049" width="11.5" style="7"/>
    <col min="3050" max="3050" width="11.6640625" style="7" customWidth="1"/>
    <col min="3051" max="3055" width="27.6640625" style="7" customWidth="1"/>
    <col min="3056" max="3056" width="27.5" style="7" customWidth="1"/>
    <col min="3057" max="3305" width="11.5" style="7"/>
    <col min="3306" max="3306" width="11.6640625" style="7" customWidth="1"/>
    <col min="3307" max="3311" width="27.6640625" style="7" customWidth="1"/>
    <col min="3312" max="3312" width="27.5" style="7" customWidth="1"/>
    <col min="3313" max="3561" width="11.5" style="7"/>
    <col min="3562" max="3562" width="11.6640625" style="7" customWidth="1"/>
    <col min="3563" max="3567" width="27.6640625" style="7" customWidth="1"/>
    <col min="3568" max="3568" width="27.5" style="7" customWidth="1"/>
    <col min="3569" max="3817" width="11.5" style="7"/>
    <col min="3818" max="3818" width="11.6640625" style="7" customWidth="1"/>
    <col min="3819" max="3823" width="27.6640625" style="7" customWidth="1"/>
    <col min="3824" max="3824" width="27.5" style="7" customWidth="1"/>
    <col min="3825" max="4073" width="11.5" style="7"/>
    <col min="4074" max="4074" width="11.6640625" style="7" customWidth="1"/>
    <col min="4075" max="4079" width="27.6640625" style="7" customWidth="1"/>
    <col min="4080" max="4080" width="27.5" style="7" customWidth="1"/>
    <col min="4081" max="4329" width="11.5" style="7"/>
    <col min="4330" max="4330" width="11.6640625" style="7" customWidth="1"/>
    <col min="4331" max="4335" width="27.6640625" style="7" customWidth="1"/>
    <col min="4336" max="4336" width="27.5" style="7" customWidth="1"/>
    <col min="4337" max="4585" width="11.5" style="7"/>
    <col min="4586" max="4586" width="11.6640625" style="7" customWidth="1"/>
    <col min="4587" max="4591" width="27.6640625" style="7" customWidth="1"/>
    <col min="4592" max="4592" width="27.5" style="7" customWidth="1"/>
    <col min="4593" max="4841" width="11.5" style="7"/>
    <col min="4842" max="4842" width="11.6640625" style="7" customWidth="1"/>
    <col min="4843" max="4847" width="27.6640625" style="7" customWidth="1"/>
    <col min="4848" max="4848" width="27.5" style="7" customWidth="1"/>
    <col min="4849" max="5097" width="11.5" style="7"/>
    <col min="5098" max="5098" width="11.6640625" style="7" customWidth="1"/>
    <col min="5099" max="5103" width="27.6640625" style="7" customWidth="1"/>
    <col min="5104" max="5104" width="27.5" style="7" customWidth="1"/>
    <col min="5105" max="5353" width="11.5" style="7"/>
    <col min="5354" max="5354" width="11.6640625" style="7" customWidth="1"/>
    <col min="5355" max="5359" width="27.6640625" style="7" customWidth="1"/>
    <col min="5360" max="5360" width="27.5" style="7" customWidth="1"/>
    <col min="5361" max="5609" width="11.5" style="7"/>
    <col min="5610" max="5610" width="11.6640625" style="7" customWidth="1"/>
    <col min="5611" max="5615" width="27.6640625" style="7" customWidth="1"/>
    <col min="5616" max="5616" width="27.5" style="7" customWidth="1"/>
    <col min="5617" max="5865" width="11.5" style="7"/>
    <col min="5866" max="5866" width="11.6640625" style="7" customWidth="1"/>
    <col min="5867" max="5871" width="27.6640625" style="7" customWidth="1"/>
    <col min="5872" max="5872" width="27.5" style="7" customWidth="1"/>
    <col min="5873" max="6121" width="11.5" style="7"/>
    <col min="6122" max="6122" width="11.6640625" style="7" customWidth="1"/>
    <col min="6123" max="6127" width="27.6640625" style="7" customWidth="1"/>
    <col min="6128" max="6128" width="27.5" style="7" customWidth="1"/>
    <col min="6129" max="6377" width="11.5" style="7"/>
    <col min="6378" max="6378" width="11.6640625" style="7" customWidth="1"/>
    <col min="6379" max="6383" width="27.6640625" style="7" customWidth="1"/>
    <col min="6384" max="6384" width="27.5" style="7" customWidth="1"/>
    <col min="6385" max="6633" width="11.5" style="7"/>
    <col min="6634" max="6634" width="11.6640625" style="7" customWidth="1"/>
    <col min="6635" max="6639" width="27.6640625" style="7" customWidth="1"/>
    <col min="6640" max="6640" width="27.5" style="7" customWidth="1"/>
    <col min="6641" max="6889" width="11.5" style="7"/>
    <col min="6890" max="6890" width="11.6640625" style="7" customWidth="1"/>
    <col min="6891" max="6895" width="27.6640625" style="7" customWidth="1"/>
    <col min="6896" max="6896" width="27.5" style="7" customWidth="1"/>
    <col min="6897" max="7145" width="11.5" style="7"/>
    <col min="7146" max="7146" width="11.6640625" style="7" customWidth="1"/>
    <col min="7147" max="7151" width="27.6640625" style="7" customWidth="1"/>
    <col min="7152" max="7152" width="27.5" style="7" customWidth="1"/>
    <col min="7153" max="7401" width="11.5" style="7"/>
    <col min="7402" max="7402" width="11.6640625" style="7" customWidth="1"/>
    <col min="7403" max="7407" width="27.6640625" style="7" customWidth="1"/>
    <col min="7408" max="7408" width="27.5" style="7" customWidth="1"/>
    <col min="7409" max="7657" width="11.5" style="7"/>
    <col min="7658" max="7658" width="11.6640625" style="7" customWidth="1"/>
    <col min="7659" max="7663" width="27.6640625" style="7" customWidth="1"/>
    <col min="7664" max="7664" width="27.5" style="7" customWidth="1"/>
    <col min="7665" max="7913" width="11.5" style="7"/>
    <col min="7914" max="7914" width="11.6640625" style="7" customWidth="1"/>
    <col min="7915" max="7919" width="27.6640625" style="7" customWidth="1"/>
    <col min="7920" max="7920" width="27.5" style="7" customWidth="1"/>
    <col min="7921" max="8169" width="11.5" style="7"/>
    <col min="8170" max="8170" width="11.6640625" style="7" customWidth="1"/>
    <col min="8171" max="8175" width="27.6640625" style="7" customWidth="1"/>
    <col min="8176" max="8176" width="27.5" style="7" customWidth="1"/>
    <col min="8177" max="8425" width="11.5" style="7"/>
    <col min="8426" max="8426" width="11.6640625" style="7" customWidth="1"/>
    <col min="8427" max="8431" width="27.6640625" style="7" customWidth="1"/>
    <col min="8432" max="8432" width="27.5" style="7" customWidth="1"/>
    <col min="8433" max="8681" width="11.5" style="7"/>
    <col min="8682" max="8682" width="11.6640625" style="7" customWidth="1"/>
    <col min="8683" max="8687" width="27.6640625" style="7" customWidth="1"/>
    <col min="8688" max="8688" width="27.5" style="7" customWidth="1"/>
    <col min="8689" max="8937" width="11.5" style="7"/>
    <col min="8938" max="8938" width="11.6640625" style="7" customWidth="1"/>
    <col min="8939" max="8943" width="27.6640625" style="7" customWidth="1"/>
    <col min="8944" max="8944" width="27.5" style="7" customWidth="1"/>
    <col min="8945" max="9193" width="11.5" style="7"/>
    <col min="9194" max="9194" width="11.6640625" style="7" customWidth="1"/>
    <col min="9195" max="9199" width="27.6640625" style="7" customWidth="1"/>
    <col min="9200" max="9200" width="27.5" style="7" customWidth="1"/>
    <col min="9201" max="9449" width="11.5" style="7"/>
    <col min="9450" max="9450" width="11.6640625" style="7" customWidth="1"/>
    <col min="9451" max="9455" width="27.6640625" style="7" customWidth="1"/>
    <col min="9456" max="9456" width="27.5" style="7" customWidth="1"/>
    <col min="9457" max="9705" width="11.5" style="7"/>
    <col min="9706" max="9706" width="11.6640625" style="7" customWidth="1"/>
    <col min="9707" max="9711" width="27.6640625" style="7" customWidth="1"/>
    <col min="9712" max="9712" width="27.5" style="7" customWidth="1"/>
    <col min="9713" max="9961" width="11.5" style="7"/>
    <col min="9962" max="9962" width="11.6640625" style="7" customWidth="1"/>
    <col min="9963" max="9967" width="27.6640625" style="7" customWidth="1"/>
    <col min="9968" max="9968" width="27.5" style="7" customWidth="1"/>
    <col min="9969" max="10217" width="11.5" style="7"/>
    <col min="10218" max="10218" width="11.6640625" style="7" customWidth="1"/>
    <col min="10219" max="10223" width="27.6640625" style="7" customWidth="1"/>
    <col min="10224" max="10224" width="27.5" style="7" customWidth="1"/>
    <col min="10225" max="10473" width="11.5" style="7"/>
    <col min="10474" max="10474" width="11.6640625" style="7" customWidth="1"/>
    <col min="10475" max="10479" width="27.6640625" style="7" customWidth="1"/>
    <col min="10480" max="10480" width="27.5" style="7" customWidth="1"/>
    <col min="10481" max="10729" width="11.5" style="7"/>
    <col min="10730" max="10730" width="11.6640625" style="7" customWidth="1"/>
    <col min="10731" max="10735" width="27.6640625" style="7" customWidth="1"/>
    <col min="10736" max="10736" width="27.5" style="7" customWidth="1"/>
    <col min="10737" max="10985" width="11.5" style="7"/>
    <col min="10986" max="10986" width="11.6640625" style="7" customWidth="1"/>
    <col min="10987" max="10991" width="27.6640625" style="7" customWidth="1"/>
    <col min="10992" max="10992" width="27.5" style="7" customWidth="1"/>
    <col min="10993" max="11241" width="11.5" style="7"/>
    <col min="11242" max="11242" width="11.6640625" style="7" customWidth="1"/>
    <col min="11243" max="11247" width="27.6640625" style="7" customWidth="1"/>
    <col min="11248" max="11248" width="27.5" style="7" customWidth="1"/>
    <col min="11249" max="11497" width="11.5" style="7"/>
    <col min="11498" max="11498" width="11.6640625" style="7" customWidth="1"/>
    <col min="11499" max="11503" width="27.6640625" style="7" customWidth="1"/>
    <col min="11504" max="11504" width="27.5" style="7" customWidth="1"/>
    <col min="11505" max="11753" width="11.5" style="7"/>
    <col min="11754" max="11754" width="11.6640625" style="7" customWidth="1"/>
    <col min="11755" max="11759" width="27.6640625" style="7" customWidth="1"/>
    <col min="11760" max="11760" width="27.5" style="7" customWidth="1"/>
    <col min="11761" max="12009" width="11.5" style="7"/>
    <col min="12010" max="12010" width="11.6640625" style="7" customWidth="1"/>
    <col min="12011" max="12015" width="27.6640625" style="7" customWidth="1"/>
    <col min="12016" max="12016" width="27.5" style="7" customWidth="1"/>
    <col min="12017" max="12265" width="11.5" style="7"/>
    <col min="12266" max="12266" width="11.6640625" style="7" customWidth="1"/>
    <col min="12267" max="12271" width="27.6640625" style="7" customWidth="1"/>
    <col min="12272" max="12272" width="27.5" style="7" customWidth="1"/>
    <col min="12273" max="12521" width="11.5" style="7"/>
    <col min="12522" max="12522" width="11.6640625" style="7" customWidth="1"/>
    <col min="12523" max="12527" width="27.6640625" style="7" customWidth="1"/>
    <col min="12528" max="12528" width="27.5" style="7" customWidth="1"/>
    <col min="12529" max="12777" width="11.5" style="7"/>
    <col min="12778" max="12778" width="11.6640625" style="7" customWidth="1"/>
    <col min="12779" max="12783" width="27.6640625" style="7" customWidth="1"/>
    <col min="12784" max="12784" width="27.5" style="7" customWidth="1"/>
    <col min="12785" max="13033" width="11.5" style="7"/>
    <col min="13034" max="13034" width="11.6640625" style="7" customWidth="1"/>
    <col min="13035" max="13039" width="27.6640625" style="7" customWidth="1"/>
    <col min="13040" max="13040" width="27.5" style="7" customWidth="1"/>
    <col min="13041" max="13289" width="11.5" style="7"/>
    <col min="13290" max="13290" width="11.6640625" style="7" customWidth="1"/>
    <col min="13291" max="13295" width="27.6640625" style="7" customWidth="1"/>
    <col min="13296" max="13296" width="27.5" style="7" customWidth="1"/>
    <col min="13297" max="13545" width="11.5" style="7"/>
    <col min="13546" max="13546" width="11.6640625" style="7" customWidth="1"/>
    <col min="13547" max="13551" width="27.6640625" style="7" customWidth="1"/>
    <col min="13552" max="13552" width="27.5" style="7" customWidth="1"/>
    <col min="13553" max="13801" width="11.5" style="7"/>
    <col min="13802" max="13802" width="11.6640625" style="7" customWidth="1"/>
    <col min="13803" max="13807" width="27.6640625" style="7" customWidth="1"/>
    <col min="13808" max="13808" width="27.5" style="7" customWidth="1"/>
    <col min="13809" max="14057" width="11.5" style="7"/>
    <col min="14058" max="14058" width="11.6640625" style="7" customWidth="1"/>
    <col min="14059" max="14063" width="27.6640625" style="7" customWidth="1"/>
    <col min="14064" max="14064" width="27.5" style="7" customWidth="1"/>
    <col min="14065" max="14313" width="11.5" style="7"/>
    <col min="14314" max="14314" width="11.6640625" style="7" customWidth="1"/>
    <col min="14315" max="14319" width="27.6640625" style="7" customWidth="1"/>
    <col min="14320" max="14320" width="27.5" style="7" customWidth="1"/>
    <col min="14321" max="14569" width="11.5" style="7"/>
    <col min="14570" max="14570" width="11.6640625" style="7" customWidth="1"/>
    <col min="14571" max="14575" width="27.6640625" style="7" customWidth="1"/>
    <col min="14576" max="14576" width="27.5" style="7" customWidth="1"/>
    <col min="14577" max="14825" width="11.5" style="7"/>
    <col min="14826" max="14826" width="11.6640625" style="7" customWidth="1"/>
    <col min="14827" max="14831" width="27.6640625" style="7" customWidth="1"/>
    <col min="14832" max="14832" width="27.5" style="7" customWidth="1"/>
    <col min="14833" max="15081" width="11.5" style="7"/>
    <col min="15082" max="15082" width="11.6640625" style="7" customWidth="1"/>
    <col min="15083" max="15087" width="27.6640625" style="7" customWidth="1"/>
    <col min="15088" max="15088" width="27.5" style="7" customWidth="1"/>
    <col min="15089" max="15337" width="11.5" style="7"/>
    <col min="15338" max="15338" width="11.6640625" style="7" customWidth="1"/>
    <col min="15339" max="15343" width="27.6640625" style="7" customWidth="1"/>
    <col min="15344" max="15344" width="27.5" style="7" customWidth="1"/>
    <col min="15345" max="15593" width="11.5" style="7"/>
    <col min="15594" max="15594" width="11.6640625" style="7" customWidth="1"/>
    <col min="15595" max="15599" width="27.6640625" style="7" customWidth="1"/>
    <col min="15600" max="15600" width="27.5" style="7" customWidth="1"/>
    <col min="15601" max="15849" width="11.5" style="7"/>
    <col min="15850" max="15850" width="11.6640625" style="7" customWidth="1"/>
    <col min="15851" max="15855" width="27.6640625" style="7" customWidth="1"/>
    <col min="15856" max="15856" width="27.5" style="7" customWidth="1"/>
    <col min="15857" max="16105" width="11.5" style="7"/>
    <col min="16106" max="16106" width="11.6640625" style="7" customWidth="1"/>
    <col min="16107" max="16111" width="27.6640625" style="7" customWidth="1"/>
    <col min="16112" max="16112" width="27.5" style="7" customWidth="1"/>
    <col min="16113" max="16384" width="11.5" style="7"/>
  </cols>
  <sheetData>
    <row r="1" spans="1:12" s="1" customFormat="1" ht="18">
      <c r="D1" s="156" t="s">
        <v>0</v>
      </c>
      <c r="E1" s="156"/>
      <c r="F1" s="156"/>
      <c r="G1" s="156"/>
      <c r="H1" s="156"/>
      <c r="I1" s="31"/>
      <c r="J1" s="31"/>
    </row>
    <row r="2" spans="1:12" s="1" customFormat="1" ht="15">
      <c r="D2" s="29"/>
      <c r="E2" s="29"/>
      <c r="F2" s="30"/>
      <c r="G2" s="30"/>
      <c r="H2" s="30"/>
      <c r="I2" s="30"/>
      <c r="J2" s="30"/>
      <c r="K2" s="30"/>
      <c r="L2" s="30"/>
    </row>
    <row r="3" spans="1:12" s="1" customFormat="1"/>
    <row r="4" spans="1:12" s="1" customFormat="1" ht="15">
      <c r="D4" s="29" t="s">
        <v>1</v>
      </c>
      <c r="E4" s="29"/>
      <c r="F4" s="28" t="s">
        <v>2</v>
      </c>
    </row>
    <row r="5" spans="1:12" ht="13" thickBot="1">
      <c r="A5" s="46"/>
      <c r="B5" s="46"/>
      <c r="C5" s="46"/>
      <c r="K5" s="1" t="s">
        <v>3</v>
      </c>
      <c r="L5" s="32">
        <v>0.375</v>
      </c>
    </row>
    <row r="6" spans="1:12" ht="13" thickBot="1">
      <c r="A6" s="2"/>
      <c r="B6" s="2"/>
      <c r="C6" s="2"/>
      <c r="D6" s="42" t="s">
        <v>4</v>
      </c>
      <c r="E6" s="42" t="s">
        <v>40</v>
      </c>
      <c r="F6" s="2"/>
      <c r="G6" s="2"/>
      <c r="H6" s="2"/>
      <c r="I6" s="2"/>
      <c r="K6" s="7" t="s">
        <v>5</v>
      </c>
      <c r="L6" s="25">
        <v>6.9444444444444441E-3</v>
      </c>
    </row>
    <row r="7" spans="1:12">
      <c r="A7" s="46"/>
      <c r="B7" s="46"/>
      <c r="C7" s="46"/>
      <c r="D7" s="43" t="s">
        <v>41</v>
      </c>
      <c r="E7" s="43" t="s">
        <v>42</v>
      </c>
      <c r="F7" s="23" t="s">
        <v>7</v>
      </c>
      <c r="G7" s="22" t="s">
        <v>8</v>
      </c>
      <c r="K7" s="7" t="s">
        <v>9</v>
      </c>
      <c r="L7" s="25">
        <v>2.0833333333333333E-3</v>
      </c>
    </row>
    <row r="8" spans="1:12">
      <c r="A8" s="46"/>
      <c r="B8" s="46"/>
      <c r="C8" s="46"/>
      <c r="D8" s="44" t="s">
        <v>43</v>
      </c>
      <c r="E8" s="44" t="s">
        <v>44</v>
      </c>
      <c r="F8" s="23" t="s">
        <v>11</v>
      </c>
      <c r="G8" s="22" t="s">
        <v>12</v>
      </c>
    </row>
    <row r="9" spans="1:12">
      <c r="A9" s="46"/>
      <c r="B9" s="46"/>
      <c r="C9" s="46"/>
      <c r="D9" s="44" t="s">
        <v>45</v>
      </c>
      <c r="E9" s="44" t="s">
        <v>46</v>
      </c>
      <c r="F9" s="23" t="s">
        <v>14</v>
      </c>
      <c r="G9" s="22" t="s">
        <v>15</v>
      </c>
      <c r="K9" s="7" t="s">
        <v>16</v>
      </c>
      <c r="L9" s="7" t="s">
        <v>17</v>
      </c>
    </row>
    <row r="10" spans="1:12">
      <c r="A10" s="46"/>
      <c r="B10" s="46"/>
      <c r="C10" s="46"/>
      <c r="D10" s="44" t="s">
        <v>47</v>
      </c>
      <c r="E10" s="44" t="s">
        <v>48</v>
      </c>
      <c r="F10" s="23" t="s">
        <v>19</v>
      </c>
      <c r="G10" s="22" t="s">
        <v>20</v>
      </c>
    </row>
    <row r="11" spans="1:12">
      <c r="A11" s="46"/>
      <c r="B11" s="46"/>
      <c r="C11" s="46"/>
      <c r="D11" s="44" t="s">
        <v>61</v>
      </c>
      <c r="E11" s="44" t="s">
        <v>62</v>
      </c>
      <c r="F11" s="23" t="s">
        <v>22</v>
      </c>
      <c r="G11" s="22"/>
    </row>
    <row r="12" spans="1:12" ht="13" thickBot="1">
      <c r="A12" s="46"/>
      <c r="B12" s="46"/>
      <c r="C12" s="46"/>
      <c r="D12" s="44" t="s">
        <v>63</v>
      </c>
      <c r="E12" s="98" t="s">
        <v>64</v>
      </c>
    </row>
    <row r="13" spans="1:12" ht="13" thickBot="1">
      <c r="A13" s="46"/>
      <c r="B13" s="46"/>
      <c r="C13" s="46"/>
      <c r="D13" s="45" t="s">
        <v>65</v>
      </c>
      <c r="E13" s="118"/>
    </row>
    <row r="14" spans="1:12">
      <c r="A14" s="46"/>
      <c r="B14" s="46"/>
      <c r="C14" s="46"/>
    </row>
    <row r="15" spans="1:12" hidden="1">
      <c r="A15" s="46"/>
      <c r="B15" s="46"/>
      <c r="C15" s="146">
        <v>1</v>
      </c>
      <c r="D15" s="7" t="str">
        <f>CONCATENATE(D7,1)</f>
        <v>A11</v>
      </c>
      <c r="E15" s="7" t="str">
        <f>CONCATENATE(E7,1)</f>
        <v>B11</v>
      </c>
    </row>
    <row r="16" spans="1:12" hidden="1">
      <c r="A16" s="46"/>
      <c r="B16" s="46"/>
      <c r="C16" s="146"/>
      <c r="D16" s="7" t="str">
        <f>CONCATENATE(D7,2)</f>
        <v>A12</v>
      </c>
      <c r="E16" s="7" t="str">
        <f>CONCATENATE(E7,2)</f>
        <v>B12</v>
      </c>
    </row>
    <row r="17" spans="1:10" hidden="1">
      <c r="A17" s="46"/>
      <c r="B17" s="46"/>
      <c r="C17" s="146">
        <v>2</v>
      </c>
      <c r="D17" s="7" t="str">
        <f>CONCATENATE(D8,1)</f>
        <v>A21</v>
      </c>
      <c r="E17" s="7" t="str">
        <f>CONCATENATE(E8,1)</f>
        <v>B21</v>
      </c>
    </row>
    <row r="18" spans="1:10" hidden="1">
      <c r="A18" s="46"/>
      <c r="B18" s="46"/>
      <c r="C18" s="146"/>
      <c r="D18" s="7" t="str">
        <f>CONCATENATE(D8,2)</f>
        <v>A22</v>
      </c>
      <c r="E18" s="7" t="str">
        <f>CONCATENATE(E8,2)</f>
        <v>B22</v>
      </c>
    </row>
    <row r="19" spans="1:10" hidden="1">
      <c r="A19" s="46"/>
      <c r="B19" s="46"/>
      <c r="C19" s="146">
        <v>3</v>
      </c>
      <c r="D19" s="7" t="str">
        <f>CONCATENATE(D9,1)</f>
        <v>A31</v>
      </c>
      <c r="E19" s="7" t="str">
        <f>CONCATENATE(E9,1)</f>
        <v>B31</v>
      </c>
    </row>
    <row r="20" spans="1:10" hidden="1">
      <c r="A20" s="46"/>
      <c r="B20" s="46"/>
      <c r="C20" s="146"/>
      <c r="D20" s="7" t="str">
        <f>CONCATENATE(D9,2)</f>
        <v>A32</v>
      </c>
      <c r="E20" s="7" t="str">
        <f>CONCATENATE(E9,2)</f>
        <v>B32</v>
      </c>
    </row>
    <row r="21" spans="1:10" hidden="1">
      <c r="A21" s="46"/>
      <c r="B21" s="46"/>
      <c r="C21" s="146">
        <v>4</v>
      </c>
      <c r="D21" s="7" t="str">
        <f>CONCATENATE(D10,1)</f>
        <v>A41</v>
      </c>
      <c r="E21" s="7" t="str">
        <f>CONCATENATE(E10,1)</f>
        <v>B41</v>
      </c>
    </row>
    <row r="22" spans="1:10" ht="14" hidden="1" customHeight="1">
      <c r="A22" s="46"/>
      <c r="B22" s="46"/>
      <c r="C22" s="146"/>
      <c r="D22" s="7" t="str">
        <f>CONCATENATE(D10,2)</f>
        <v>A42</v>
      </c>
      <c r="E22" s="7" t="str">
        <f>CONCATENATE(E10,2)</f>
        <v>B42</v>
      </c>
    </row>
    <row r="23" spans="1:10" ht="14" hidden="1" customHeight="1">
      <c r="A23" s="46"/>
      <c r="B23" s="46"/>
      <c r="C23" s="146">
        <v>5</v>
      </c>
      <c r="D23" s="7" t="str">
        <f>CONCATENATE(D11,1)</f>
        <v>A51</v>
      </c>
      <c r="E23" s="7" t="str">
        <f>CONCATENATE(E11,1)</f>
        <v>B51</v>
      </c>
    </row>
    <row r="24" spans="1:10" ht="14" hidden="1" customHeight="1">
      <c r="A24" s="46"/>
      <c r="B24" s="46"/>
      <c r="C24" s="146"/>
      <c r="D24" s="7" t="str">
        <f>CONCATENATE(D11,2)</f>
        <v>A52</v>
      </c>
      <c r="E24" s="7" t="str">
        <f>CONCATENATE(E11,2)</f>
        <v>B52</v>
      </c>
    </row>
    <row r="25" spans="1:10" ht="14" hidden="1" customHeight="1">
      <c r="A25" s="46"/>
      <c r="B25" s="46"/>
      <c r="C25" s="146">
        <v>6</v>
      </c>
      <c r="D25" s="7" t="str">
        <f>CONCATENATE(D12,1)</f>
        <v>A61</v>
      </c>
      <c r="E25" s="7" t="str">
        <f>CONCATENATE(E12,1)</f>
        <v>B61</v>
      </c>
    </row>
    <row r="26" spans="1:10" ht="14" hidden="1" customHeight="1">
      <c r="A26" s="46"/>
      <c r="B26" s="46"/>
      <c r="C26" s="146"/>
      <c r="D26" s="7" t="str">
        <f>CONCATENATE(D12,2)</f>
        <v>A62</v>
      </c>
      <c r="E26" s="7" t="str">
        <f>CONCATENATE(E12,2)</f>
        <v>B62</v>
      </c>
    </row>
    <row r="27" spans="1:10" hidden="1">
      <c r="A27" s="46"/>
      <c r="B27" s="46"/>
      <c r="C27" s="146">
        <v>7</v>
      </c>
      <c r="D27" s="7" t="str">
        <f>CONCATENATE(D13,1)</f>
        <v>A71</v>
      </c>
    </row>
    <row r="28" spans="1:10" hidden="1">
      <c r="A28" s="46"/>
      <c r="B28" s="46"/>
      <c r="C28" s="146"/>
      <c r="D28" s="7" t="str">
        <f>CONCATENATE(D13,2)</f>
        <v>A72</v>
      </c>
    </row>
    <row r="29" spans="1:10" ht="13" thickBot="1">
      <c r="A29" s="46"/>
      <c r="B29" s="46"/>
      <c r="C29" s="46"/>
    </row>
    <row r="30" spans="1:10">
      <c r="A30" s="147" t="s">
        <v>25</v>
      </c>
      <c r="B30" s="148"/>
      <c r="C30" s="148"/>
      <c r="D30" s="94"/>
      <c r="E30" s="47"/>
      <c r="F30" s="47"/>
      <c r="G30" s="47"/>
      <c r="H30" s="47"/>
      <c r="I30" s="47"/>
      <c r="J30" s="48"/>
    </row>
    <row r="31" spans="1:10">
      <c r="A31" s="150"/>
      <c r="B31" s="151"/>
      <c r="C31" s="181"/>
      <c r="D31" s="95" t="s">
        <v>26</v>
      </c>
      <c r="E31" s="49" t="s">
        <v>27</v>
      </c>
      <c r="F31" s="49" t="s">
        <v>28</v>
      </c>
      <c r="G31" s="49" t="s">
        <v>29</v>
      </c>
      <c r="H31" s="49" t="s">
        <v>30</v>
      </c>
      <c r="I31" s="49" t="s">
        <v>31</v>
      </c>
      <c r="J31" s="50" t="s">
        <v>32</v>
      </c>
    </row>
    <row r="32" spans="1:10" ht="13" thickBot="1">
      <c r="A32" s="153"/>
      <c r="B32" s="154"/>
      <c r="C32" s="154"/>
      <c r="D32" s="96" t="s">
        <v>33</v>
      </c>
      <c r="E32" s="51" t="s">
        <v>34</v>
      </c>
      <c r="F32" s="51" t="s">
        <v>33</v>
      </c>
      <c r="G32" s="51" t="s">
        <v>34</v>
      </c>
      <c r="H32" s="51" t="s">
        <v>33</v>
      </c>
      <c r="I32" s="51" t="s">
        <v>34</v>
      </c>
      <c r="J32" s="52"/>
    </row>
    <row r="33" spans="1:11" ht="13" thickBot="1">
      <c r="A33" s="140">
        <f>L5</f>
        <v>0.375</v>
      </c>
      <c r="B33" s="142" t="s">
        <v>35</v>
      </c>
      <c r="C33" s="157">
        <f>A33+$L$6</f>
        <v>0.38194444444444442</v>
      </c>
      <c r="D33" s="53" t="str">
        <f>D17</f>
        <v>A21</v>
      </c>
      <c r="E33" s="55" t="str">
        <f>D18</f>
        <v>A22</v>
      </c>
      <c r="F33" s="55" t="str">
        <f>D19</f>
        <v>A31</v>
      </c>
      <c r="G33" s="55" t="str">
        <f>D20</f>
        <v>A32</v>
      </c>
      <c r="H33" s="55" t="str">
        <f>D21</f>
        <v>A41</v>
      </c>
      <c r="I33" s="55" t="str">
        <f>D22</f>
        <v>A42</v>
      </c>
      <c r="J33" s="133" t="str">
        <f>E7</f>
        <v>B1</v>
      </c>
    </row>
    <row r="34" spans="1:11" ht="13" thickBot="1">
      <c r="A34" s="141"/>
      <c r="B34" s="143"/>
      <c r="C34" s="158"/>
      <c r="D34" s="56" t="str">
        <f>D27</f>
        <v>A71</v>
      </c>
      <c r="E34" s="58" t="str">
        <f>D28</f>
        <v>A72</v>
      </c>
      <c r="F34" s="58" t="str">
        <f>D25</f>
        <v>A61</v>
      </c>
      <c r="G34" s="58" t="str">
        <f>D26</f>
        <v>A62</v>
      </c>
      <c r="H34" s="58" t="str">
        <f>D23</f>
        <v>A51</v>
      </c>
      <c r="I34" s="58" t="str">
        <f>D24</f>
        <v>A52</v>
      </c>
      <c r="J34" s="133"/>
    </row>
    <row r="35" spans="1:11">
      <c r="A35" s="140">
        <f>C33+$L$7</f>
        <v>0.38402777777777775</v>
      </c>
      <c r="B35" s="142" t="s">
        <v>35</v>
      </c>
      <c r="C35" s="157">
        <f>A35+$L$6</f>
        <v>0.39097222222222217</v>
      </c>
      <c r="D35" s="59" t="str">
        <f>E15</f>
        <v>B11</v>
      </c>
      <c r="E35" s="61" t="str">
        <f>E16</f>
        <v>B12</v>
      </c>
      <c r="F35" s="61" t="str">
        <f>E19</f>
        <v>B31</v>
      </c>
      <c r="G35" s="61" t="str">
        <f>E20</f>
        <v>B32</v>
      </c>
      <c r="H35" s="61" t="str">
        <f>E23</f>
        <v>B51</v>
      </c>
      <c r="I35" s="61" t="str">
        <f>E24</f>
        <v>B52</v>
      </c>
      <c r="J35" s="211" t="str">
        <f>D7</f>
        <v>A1</v>
      </c>
    </row>
    <row r="36" spans="1:11" ht="13" thickBot="1">
      <c r="A36" s="141"/>
      <c r="B36" s="143"/>
      <c r="C36" s="158"/>
      <c r="D36" s="83" t="str">
        <f>E17</f>
        <v>B21</v>
      </c>
      <c r="E36" s="84" t="str">
        <f>E18</f>
        <v>B22</v>
      </c>
      <c r="F36" s="84" t="str">
        <f>E21</f>
        <v>B41</v>
      </c>
      <c r="G36" s="84" t="str">
        <f>E22</f>
        <v>B42</v>
      </c>
      <c r="H36" s="84" t="str">
        <f>E25</f>
        <v>B61</v>
      </c>
      <c r="I36" s="84" t="str">
        <f>E26</f>
        <v>B62</v>
      </c>
      <c r="J36" s="212"/>
    </row>
    <row r="37" spans="1:11" ht="13" thickBot="1">
      <c r="A37" s="140">
        <f>C35+$L$7</f>
        <v>0.39305555555555549</v>
      </c>
      <c r="B37" s="142" t="s">
        <v>35</v>
      </c>
      <c r="C37" s="157">
        <f>A37+$L$6</f>
        <v>0.39999999999999991</v>
      </c>
      <c r="D37" s="53" t="str">
        <f>D26</f>
        <v>A62</v>
      </c>
      <c r="E37" s="55" t="str">
        <f>D25</f>
        <v>A61</v>
      </c>
      <c r="F37" s="55" t="str">
        <f>D28</f>
        <v>A72</v>
      </c>
      <c r="G37" s="55" t="str">
        <f>D27</f>
        <v>A71</v>
      </c>
      <c r="H37" s="55" t="str">
        <f>D16</f>
        <v>A12</v>
      </c>
      <c r="I37" s="55" t="str">
        <f>D15</f>
        <v>A11</v>
      </c>
      <c r="J37" s="133" t="str">
        <f>E8</f>
        <v>B2</v>
      </c>
    </row>
    <row r="38" spans="1:11" ht="13" thickBot="1">
      <c r="A38" s="141"/>
      <c r="B38" s="143"/>
      <c r="C38" s="158"/>
      <c r="D38" s="56" t="str">
        <f>D22</f>
        <v>A42</v>
      </c>
      <c r="E38" s="58" t="str">
        <f>D21</f>
        <v>A41</v>
      </c>
      <c r="F38" s="58" t="str">
        <f>D20</f>
        <v>A32</v>
      </c>
      <c r="G38" s="58" t="str">
        <f>D19</f>
        <v>A31</v>
      </c>
      <c r="H38" s="58" t="str">
        <f>D18</f>
        <v>A22</v>
      </c>
      <c r="I38" s="58" t="str">
        <f>D17</f>
        <v>A21</v>
      </c>
      <c r="J38" s="133"/>
    </row>
    <row r="39" spans="1:11">
      <c r="A39" s="140">
        <f>C37+$L$7</f>
        <v>0.40208333333333324</v>
      </c>
      <c r="B39" s="142" t="s">
        <v>35</v>
      </c>
      <c r="C39" s="157">
        <f>A39+$L$6</f>
        <v>0.40902777777777766</v>
      </c>
      <c r="D39" s="63" t="str">
        <f>E22</f>
        <v>B42</v>
      </c>
      <c r="E39" s="65" t="str">
        <f>E21</f>
        <v>B41</v>
      </c>
      <c r="F39" s="65" t="str">
        <f>E16</f>
        <v>B12</v>
      </c>
      <c r="G39" s="65" t="str">
        <f>E15</f>
        <v>B11</v>
      </c>
      <c r="H39" s="65" t="str">
        <f>E18</f>
        <v>B22</v>
      </c>
      <c r="I39" s="65" t="str">
        <f>E17</f>
        <v>B21</v>
      </c>
      <c r="J39" s="211" t="str">
        <f>D11</f>
        <v>A5</v>
      </c>
    </row>
    <row r="40" spans="1:11" ht="13" thickBot="1">
      <c r="A40" s="141"/>
      <c r="B40" s="143"/>
      <c r="C40" s="158"/>
      <c r="D40" s="63" t="str">
        <f>E24</f>
        <v>B52</v>
      </c>
      <c r="E40" s="65" t="str">
        <f>E23</f>
        <v>B51</v>
      </c>
      <c r="F40" s="65" t="str">
        <f>E20</f>
        <v>B32</v>
      </c>
      <c r="G40" s="65" t="str">
        <f>E19</f>
        <v>B31</v>
      </c>
      <c r="H40" s="65" t="str">
        <f>E26</f>
        <v>B62</v>
      </c>
      <c r="I40" s="65" t="str">
        <f>E25</f>
        <v>B61</v>
      </c>
      <c r="J40" s="212"/>
    </row>
    <row r="41" spans="1:11">
      <c r="A41" s="140">
        <f>C39+$L$7</f>
        <v>0.41111111111111098</v>
      </c>
      <c r="B41" s="142" t="s">
        <v>35</v>
      </c>
      <c r="C41" s="157">
        <f>A41+$L$6</f>
        <v>0.4180555555555554</v>
      </c>
      <c r="D41" s="53" t="str">
        <f>D19</f>
        <v>A31</v>
      </c>
      <c r="E41" s="55" t="str">
        <f>D20</f>
        <v>A32</v>
      </c>
      <c r="F41" s="55" t="str">
        <f>D21</f>
        <v>A41</v>
      </c>
      <c r="G41" s="55" t="str">
        <f>D22</f>
        <v>A42</v>
      </c>
      <c r="H41" s="55" t="str">
        <f>D24</f>
        <v>A52</v>
      </c>
      <c r="I41" s="55" t="str">
        <f>D23</f>
        <v>A51</v>
      </c>
      <c r="J41" s="211" t="str">
        <f>E9</f>
        <v>B3</v>
      </c>
    </row>
    <row r="42" spans="1:11" ht="13" thickBot="1">
      <c r="A42" s="141"/>
      <c r="B42" s="143"/>
      <c r="C42" s="158"/>
      <c r="D42" s="56" t="str">
        <f>D15</f>
        <v>A11</v>
      </c>
      <c r="E42" s="58" t="str">
        <f>D16</f>
        <v>A12</v>
      </c>
      <c r="F42" s="58" t="str">
        <f>D27</f>
        <v>A71</v>
      </c>
      <c r="G42" s="58" t="str">
        <f>D28</f>
        <v>A72</v>
      </c>
      <c r="H42" s="58" t="str">
        <f>D26</f>
        <v>A62</v>
      </c>
      <c r="I42" s="58" t="str">
        <f>D25</f>
        <v>A61</v>
      </c>
      <c r="J42" s="212"/>
    </row>
    <row r="43" spans="1:11">
      <c r="A43" s="140">
        <f>C41+$L$7</f>
        <v>0.42013888888888873</v>
      </c>
      <c r="B43" s="142" t="s">
        <v>35</v>
      </c>
      <c r="C43" s="157">
        <f>A43+$L$6</f>
        <v>0.42708333333333315</v>
      </c>
      <c r="D43" s="53" t="str">
        <f>E19</f>
        <v>B31</v>
      </c>
      <c r="E43" s="55" t="str">
        <f>E20</f>
        <v>B32</v>
      </c>
      <c r="F43" s="55" t="str">
        <f>E17</f>
        <v>B21</v>
      </c>
      <c r="G43" s="55" t="str">
        <f>E18</f>
        <v>B22</v>
      </c>
      <c r="H43" s="55" t="str">
        <f>E15</f>
        <v>B11</v>
      </c>
      <c r="I43" s="55" t="str">
        <f>E16</f>
        <v>B12</v>
      </c>
      <c r="J43" s="211" t="str">
        <f>D8</f>
        <v>A2</v>
      </c>
      <c r="K43" s="62"/>
    </row>
    <row r="44" spans="1:11" ht="13" thickBot="1">
      <c r="A44" s="141"/>
      <c r="B44" s="143"/>
      <c r="C44" s="158"/>
      <c r="D44" s="56" t="str">
        <f>E25</f>
        <v>B61</v>
      </c>
      <c r="E44" s="58" t="str">
        <f>E26</f>
        <v>B62</v>
      </c>
      <c r="F44" s="58" t="str">
        <f>E23</f>
        <v>B51</v>
      </c>
      <c r="G44" s="58" t="str">
        <f>E24</f>
        <v>B52</v>
      </c>
      <c r="H44" s="58" t="str">
        <f>E21</f>
        <v>B41</v>
      </c>
      <c r="I44" s="58" t="str">
        <f>E22</f>
        <v>B42</v>
      </c>
      <c r="J44" s="212"/>
      <c r="K44" s="62"/>
    </row>
    <row r="45" spans="1:11">
      <c r="A45" s="140">
        <f>C43+$L$7</f>
        <v>0.42916666666666647</v>
      </c>
      <c r="B45" s="142" t="s">
        <v>35</v>
      </c>
      <c r="C45" s="157">
        <f>A45+$L$6</f>
        <v>0.43611111111111089</v>
      </c>
      <c r="D45" s="53" t="str">
        <f>D27</f>
        <v>A71</v>
      </c>
      <c r="E45" s="55" t="str">
        <f>D28</f>
        <v>A72</v>
      </c>
      <c r="F45" s="55" t="str">
        <f>D15</f>
        <v>A11</v>
      </c>
      <c r="G45" s="55" t="str">
        <f>D16</f>
        <v>A12</v>
      </c>
      <c r="H45" s="55" t="str">
        <f>D17</f>
        <v>A21</v>
      </c>
      <c r="I45" s="55" t="str">
        <f>D18</f>
        <v>A22</v>
      </c>
      <c r="J45" s="211" t="str">
        <f>E10</f>
        <v>B4</v>
      </c>
      <c r="K45" s="62"/>
    </row>
    <row r="46" spans="1:11" ht="13" thickBot="1">
      <c r="A46" s="141"/>
      <c r="B46" s="143"/>
      <c r="C46" s="158"/>
      <c r="D46" s="56" t="str">
        <f>D23</f>
        <v>A51</v>
      </c>
      <c r="E46" s="58" t="str">
        <f>D24</f>
        <v>A52</v>
      </c>
      <c r="F46" s="58" t="str">
        <f>D21</f>
        <v>A41</v>
      </c>
      <c r="G46" s="58" t="str">
        <f>D22</f>
        <v>A42</v>
      </c>
      <c r="H46" s="58" t="str">
        <f>D19</f>
        <v>A31</v>
      </c>
      <c r="I46" s="58" t="str">
        <f>D20</f>
        <v>A32</v>
      </c>
      <c r="J46" s="212"/>
      <c r="K46" s="62"/>
    </row>
    <row r="47" spans="1:11">
      <c r="A47" s="140">
        <f>C45+$L$7</f>
        <v>0.43819444444444422</v>
      </c>
      <c r="B47" s="142" t="s">
        <v>35</v>
      </c>
      <c r="C47" s="157">
        <f>A47+$L$6</f>
        <v>0.44513888888888864</v>
      </c>
      <c r="D47" s="63" t="str">
        <f>E16</f>
        <v>B12</v>
      </c>
      <c r="E47" s="65" t="str">
        <f>E15</f>
        <v>B11</v>
      </c>
      <c r="F47" s="65" t="str">
        <f>E18</f>
        <v>B22</v>
      </c>
      <c r="G47" s="65" t="str">
        <f>E17</f>
        <v>B21</v>
      </c>
      <c r="H47" s="65" t="str">
        <f>E22</f>
        <v>B42</v>
      </c>
      <c r="I47" s="65" t="str">
        <f>E21</f>
        <v>B41</v>
      </c>
      <c r="J47" s="211" t="str">
        <f>D12</f>
        <v>A6</v>
      </c>
      <c r="K47" s="62"/>
    </row>
    <row r="48" spans="1:11" ht="13" thickBot="1">
      <c r="A48" s="141"/>
      <c r="B48" s="143"/>
      <c r="C48" s="158"/>
      <c r="D48" s="63" t="str">
        <f>E24</f>
        <v>B52</v>
      </c>
      <c r="E48" s="65" t="str">
        <f>E23</f>
        <v>B51</v>
      </c>
      <c r="F48" s="65" t="str">
        <f>E20</f>
        <v>B32</v>
      </c>
      <c r="G48" s="65" t="str">
        <f>E19</f>
        <v>B31</v>
      </c>
      <c r="H48" s="65" t="str">
        <f>E26</f>
        <v>B62</v>
      </c>
      <c r="I48" s="65" t="str">
        <f>E25</f>
        <v>B61</v>
      </c>
      <c r="J48" s="212"/>
      <c r="K48" s="62"/>
    </row>
    <row r="49" spans="1:11">
      <c r="A49" s="140">
        <f t="shared" ref="A49" si="0">C47+$L$7</f>
        <v>0.44722222222222197</v>
      </c>
      <c r="B49" s="142" t="s">
        <v>35</v>
      </c>
      <c r="C49" s="157">
        <f t="shared" ref="C49" si="1">A49+$L$6</f>
        <v>0.45416666666666639</v>
      </c>
      <c r="D49" s="59" t="str">
        <f>D22</f>
        <v>A42</v>
      </c>
      <c r="E49" s="61" t="str">
        <f>D21</f>
        <v>A41</v>
      </c>
      <c r="F49" s="61" t="str">
        <f>D23</f>
        <v>A51</v>
      </c>
      <c r="G49" s="61" t="str">
        <f>D24</f>
        <v>A52</v>
      </c>
      <c r="H49" s="61" t="str">
        <f>D26</f>
        <v>A62</v>
      </c>
      <c r="I49" s="61" t="str">
        <f>D25</f>
        <v>A61</v>
      </c>
      <c r="J49" s="211" t="str">
        <f>E11</f>
        <v>B5</v>
      </c>
      <c r="K49" s="62"/>
    </row>
    <row r="50" spans="1:11" ht="13" thickBot="1">
      <c r="A50" s="141"/>
      <c r="B50" s="143"/>
      <c r="C50" s="158"/>
      <c r="D50" s="83" t="str">
        <f>D18</f>
        <v>A22</v>
      </c>
      <c r="E50" s="84" t="str">
        <f>D17</f>
        <v>A21</v>
      </c>
      <c r="F50" s="84" t="str">
        <f>D16</f>
        <v>A12</v>
      </c>
      <c r="G50" s="84" t="str">
        <f>D15</f>
        <v>A11</v>
      </c>
      <c r="H50" s="84" t="str">
        <f>D28</f>
        <v>A72</v>
      </c>
      <c r="I50" s="84" t="str">
        <f>D27</f>
        <v>A71</v>
      </c>
      <c r="J50" s="212"/>
      <c r="K50" s="62"/>
    </row>
    <row r="51" spans="1:11">
      <c r="A51" s="140">
        <f t="shared" ref="A51" si="2">C49+$L$7</f>
        <v>0.45624999999999971</v>
      </c>
      <c r="B51" s="142" t="s">
        <v>35</v>
      </c>
      <c r="C51" s="157">
        <f t="shared" ref="C51" si="3">A51+$L$6</f>
        <v>0.46319444444444413</v>
      </c>
      <c r="D51" s="63" t="str">
        <f>E19</f>
        <v>B31</v>
      </c>
      <c r="E51" s="65" t="str">
        <f>E20</f>
        <v>B32</v>
      </c>
      <c r="F51" s="65" t="str">
        <f>E15</f>
        <v>B11</v>
      </c>
      <c r="G51" s="65" t="str">
        <f>E16</f>
        <v>B12</v>
      </c>
      <c r="H51" s="65" t="str">
        <f>E17</f>
        <v>B21</v>
      </c>
      <c r="I51" s="65" t="str">
        <f>E18</f>
        <v>B22</v>
      </c>
      <c r="J51" s="211" t="str">
        <f>D9</f>
        <v>A3</v>
      </c>
      <c r="K51" s="62"/>
    </row>
    <row r="52" spans="1:11" ht="13" thickBot="1">
      <c r="A52" s="141"/>
      <c r="B52" s="143"/>
      <c r="C52" s="158"/>
      <c r="D52" s="63" t="str">
        <f>E23</f>
        <v>B51</v>
      </c>
      <c r="E52" s="65" t="str">
        <f>E24</f>
        <v>B52</v>
      </c>
      <c r="F52" s="65" t="str">
        <f>E25</f>
        <v>B61</v>
      </c>
      <c r="G52" s="65" t="str">
        <f>E26</f>
        <v>B62</v>
      </c>
      <c r="H52" s="65" t="str">
        <f>E21</f>
        <v>B41</v>
      </c>
      <c r="I52" s="65" t="str">
        <f>E22</f>
        <v>B42</v>
      </c>
      <c r="J52" s="212"/>
    </row>
    <row r="53" spans="1:11">
      <c r="A53" s="140">
        <f t="shared" ref="A53" si="4">C51+$L$7</f>
        <v>0.46527777777777746</v>
      </c>
      <c r="B53" s="142" t="s">
        <v>35</v>
      </c>
      <c r="C53" s="157">
        <f t="shared" ref="C53" si="5">A53+$L$6</f>
        <v>0.47222222222222188</v>
      </c>
      <c r="D53" s="53" t="str">
        <f>D15</f>
        <v>A11</v>
      </c>
      <c r="E53" s="55" t="str">
        <f>D16</f>
        <v>A12</v>
      </c>
      <c r="F53" s="55" t="str">
        <f>D18</f>
        <v>A22</v>
      </c>
      <c r="G53" s="55" t="str">
        <f>D17</f>
        <v>A21</v>
      </c>
      <c r="H53" s="55" t="str">
        <f>D20</f>
        <v>A32</v>
      </c>
      <c r="I53" s="55" t="str">
        <f>D19</f>
        <v>A31</v>
      </c>
      <c r="J53" s="211" t="str">
        <f>E12</f>
        <v>B6</v>
      </c>
    </row>
    <row r="54" spans="1:11" ht="13" thickBot="1">
      <c r="A54" s="141"/>
      <c r="B54" s="143"/>
      <c r="C54" s="158"/>
      <c r="D54" s="56" t="str">
        <f>D25</f>
        <v>A61</v>
      </c>
      <c r="E54" s="58" t="str">
        <f>D26</f>
        <v>A62</v>
      </c>
      <c r="F54" s="58" t="str">
        <f>D24</f>
        <v>A52</v>
      </c>
      <c r="G54" s="58" t="str">
        <f>D23</f>
        <v>A51</v>
      </c>
      <c r="H54" s="58" t="str">
        <f>D22</f>
        <v>A42</v>
      </c>
      <c r="I54" s="58" t="str">
        <f>D21</f>
        <v>A41</v>
      </c>
      <c r="J54" s="212"/>
    </row>
    <row r="55" spans="1:11">
      <c r="A55" s="140">
        <f t="shared" ref="A55" si="6">C53+$L$7</f>
        <v>0.4743055555555552</v>
      </c>
      <c r="B55" s="142" t="s">
        <v>35</v>
      </c>
      <c r="C55" s="157">
        <f t="shared" ref="C55" si="7">A55+$L$6</f>
        <v>0.48124999999999962</v>
      </c>
      <c r="D55" s="63" t="str">
        <f>E20</f>
        <v>B32</v>
      </c>
      <c r="E55" s="65" t="str">
        <f>E19</f>
        <v>B31</v>
      </c>
      <c r="F55" s="65" t="str">
        <f>E24</f>
        <v>B52</v>
      </c>
      <c r="G55" s="65" t="str">
        <f>E23</f>
        <v>B51</v>
      </c>
      <c r="H55" s="65" t="str">
        <f>E16</f>
        <v>B12</v>
      </c>
      <c r="I55" s="65" t="str">
        <f>E15</f>
        <v>B11</v>
      </c>
      <c r="J55" s="211" t="str">
        <f>D13</f>
        <v>A7</v>
      </c>
    </row>
    <row r="56" spans="1:11" ht="13" thickBot="1">
      <c r="A56" s="141"/>
      <c r="B56" s="143"/>
      <c r="C56" s="158"/>
      <c r="D56" s="63" t="str">
        <f>E22</f>
        <v>B42</v>
      </c>
      <c r="E56" s="65" t="str">
        <f>E21</f>
        <v>B41</v>
      </c>
      <c r="F56" s="65" t="str">
        <f>E26</f>
        <v>B62</v>
      </c>
      <c r="G56" s="65" t="str">
        <f>E25</f>
        <v>B61</v>
      </c>
      <c r="H56" s="65" t="str">
        <f>E18</f>
        <v>B22</v>
      </c>
      <c r="I56" s="65" t="str">
        <f>E17</f>
        <v>B21</v>
      </c>
      <c r="J56" s="212"/>
    </row>
    <row r="57" spans="1:11">
      <c r="A57" s="140">
        <f t="shared" ref="A57" si="8">C55+$L$7</f>
        <v>0.48333333333333295</v>
      </c>
      <c r="B57" s="142" t="s">
        <v>35</v>
      </c>
      <c r="C57" s="157">
        <f t="shared" ref="C57" si="9">A57+$L$6</f>
        <v>0.49027777777777737</v>
      </c>
      <c r="D57" s="53" t="str">
        <f>D24</f>
        <v>A52</v>
      </c>
      <c r="E57" s="55" t="str">
        <f>D23</f>
        <v>A51</v>
      </c>
      <c r="F57" s="55" t="str">
        <f>D25</f>
        <v>A61</v>
      </c>
      <c r="G57" s="55" t="str">
        <f>D26</f>
        <v>A62</v>
      </c>
      <c r="H57" s="55" t="str">
        <f>D28</f>
        <v>A72</v>
      </c>
      <c r="I57" s="55" t="str">
        <f>D27</f>
        <v>A71</v>
      </c>
      <c r="J57" s="211" t="str">
        <f>D10</f>
        <v>A4</v>
      </c>
    </row>
    <row r="58" spans="1:11" ht="13" thickBot="1">
      <c r="A58" s="141"/>
      <c r="B58" s="143"/>
      <c r="C58" s="158"/>
      <c r="D58" s="56" t="str">
        <f>D20</f>
        <v>A32</v>
      </c>
      <c r="E58" s="58" t="str">
        <f>D19</f>
        <v>A31</v>
      </c>
      <c r="F58" s="58" t="str">
        <f>D17</f>
        <v>A21</v>
      </c>
      <c r="G58" s="58" t="str">
        <f>D18</f>
        <v>A22</v>
      </c>
      <c r="H58" s="58" t="str">
        <f>D16</f>
        <v>A12</v>
      </c>
      <c r="I58" s="58" t="str">
        <f>D15</f>
        <v>A11</v>
      </c>
      <c r="J58" s="212"/>
    </row>
    <row r="60" spans="1:11">
      <c r="A60" s="7" t="s">
        <v>37</v>
      </c>
    </row>
  </sheetData>
  <mergeCells count="61">
    <mergeCell ref="C23:C24"/>
    <mergeCell ref="D1:H1"/>
    <mergeCell ref="C15:C16"/>
    <mergeCell ref="C17:C18"/>
    <mergeCell ref="C19:C20"/>
    <mergeCell ref="C21:C22"/>
    <mergeCell ref="C25:C26"/>
    <mergeCell ref="C27:C28"/>
    <mergeCell ref="A30:C32"/>
    <mergeCell ref="A33:A34"/>
    <mergeCell ref="B33:B34"/>
    <mergeCell ref="C33:C34"/>
    <mergeCell ref="J33:J34"/>
    <mergeCell ref="A35:A36"/>
    <mergeCell ref="B35:B36"/>
    <mergeCell ref="C35:C36"/>
    <mergeCell ref="J37:J38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43:A44"/>
    <mergeCell ref="B43:B44"/>
    <mergeCell ref="C43:C44"/>
    <mergeCell ref="A45:A46"/>
    <mergeCell ref="B45:B46"/>
    <mergeCell ref="C45:C46"/>
    <mergeCell ref="A47:A48"/>
    <mergeCell ref="B47:B48"/>
    <mergeCell ref="C47:C48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  <mergeCell ref="A55:A56"/>
    <mergeCell ref="B55:B56"/>
    <mergeCell ref="C55:C56"/>
    <mergeCell ref="A57:A58"/>
    <mergeCell ref="B57:B58"/>
    <mergeCell ref="C57:C58"/>
    <mergeCell ref="J43:J44"/>
    <mergeCell ref="J41:J42"/>
    <mergeCell ref="J57:J58"/>
    <mergeCell ref="J39:J40"/>
    <mergeCell ref="J35:J36"/>
    <mergeCell ref="J55:J56"/>
    <mergeCell ref="J53:J54"/>
    <mergeCell ref="J51:J52"/>
    <mergeCell ref="J49:J50"/>
    <mergeCell ref="J47:J48"/>
    <mergeCell ref="J45:J46"/>
  </mergeCells>
  <pageMargins left="0.61" right="0.56000000000000005" top="0.7" bottom="0.52" header="0.4921259845" footer="0.4921259845"/>
  <pageSetup paperSize="9" scale="73" orientation="landscape" horizontalDpi="200" verticalDpi="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G-7</vt:lpstr>
      <vt:lpstr>G-8</vt:lpstr>
      <vt:lpstr>G-8 2x4</vt:lpstr>
      <vt:lpstr>G-9</vt:lpstr>
      <vt:lpstr>G-10</vt:lpstr>
      <vt:lpstr>G-11</vt:lpstr>
      <vt:lpstr>G-12 3x4</vt:lpstr>
      <vt:lpstr>G-12 2x6</vt:lpstr>
      <vt:lpstr> G-13 1x7 + 1x6</vt:lpstr>
      <vt:lpstr>G-14 2x7</vt:lpstr>
      <vt:lpstr>G-15 3x5</vt:lpstr>
      <vt:lpstr>G-16 2x8</vt:lpstr>
      <vt:lpstr>G-16 4x4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Autunno Dario</dc:creator>
  <cp:keywords/>
  <dc:description/>
  <cp:lastModifiedBy>Alain Gothuey</cp:lastModifiedBy>
  <cp:revision/>
  <cp:lastPrinted>2022-05-30T05:10:56Z</cp:lastPrinted>
  <dcterms:created xsi:type="dcterms:W3CDTF">2021-05-10T19:20:16Z</dcterms:created>
  <dcterms:modified xsi:type="dcterms:W3CDTF">2022-05-30T06:37:30Z</dcterms:modified>
  <cp:category/>
  <cp:contentStatus/>
</cp:coreProperties>
</file>